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ortalconicyt.sharepoint.com/sites/SubdirecciondeCapitalHumano/Retribucion_Insercion/IEA/1. INSERCION/01.- CONCURSOS/INSTRUMENTOS/SUB_INSTALACIÓN_ PRODUCTIVO/CONVOCATORIAS 2025/2. TDP 2025/2. POSTULACION/C. Formularios Descargables/"/>
    </mc:Choice>
  </mc:AlternateContent>
  <xr:revisionPtr revIDLastSave="136" documentId="8_{1B565443-D002-40D4-9F83-280876D4FDDC}" xr6:coauthVersionLast="47" xr6:coauthVersionMax="47" xr10:uidLastSave="{7356AA5E-6FD0-4CC9-B41C-E31CA32EAB4F}"/>
  <bookViews>
    <workbookView xWindow="-120" yWindow="-120" windowWidth="29040" windowHeight="15720" xr2:uid="{87538389-FC6C-41CC-8CC4-C0A49EC07789}"/>
  </bookViews>
  <sheets>
    <sheet name="RESUMEN" sheetId="3" r:id="rId1"/>
    <sheet name="GASTO EN PERSONAL" sheetId="4" r:id="rId2"/>
    <sheet name="EQUIPAMIENTO" sheetId="9" r:id="rId3"/>
    <sheet name="GASTOS DE OPERACIÓN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C48" i="3" s="1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14" i="9"/>
  <c r="H39" i="9"/>
  <c r="E49" i="3" s="1"/>
  <c r="G39" i="9"/>
  <c r="D49" i="3" s="1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14" i="8"/>
  <c r="E48" i="3"/>
  <c r="D48" i="3"/>
  <c r="H39" i="8"/>
  <c r="E50" i="3" s="1"/>
  <c r="G39" i="8"/>
  <c r="D50" i="3" s="1"/>
  <c r="F39" i="9" l="1"/>
  <c r="F40" i="9" s="1"/>
  <c r="F39" i="8"/>
  <c r="E13" i="4"/>
  <c r="E51" i="3"/>
  <c r="D51" i="3"/>
  <c r="C49" i="3" l="1"/>
  <c r="C51" i="3" s="1"/>
  <c r="C44" i="3" s="1"/>
  <c r="C50" i="3"/>
  <c r="F40" i="8"/>
</calcChain>
</file>

<file path=xl/sharedStrings.xml><?xml version="1.0" encoding="utf-8"?>
<sst xmlns="http://schemas.openxmlformats.org/spreadsheetml/2006/main" count="95" uniqueCount="73">
  <si>
    <t>AÑO 1</t>
  </si>
  <si>
    <t>AÑO 2</t>
  </si>
  <si>
    <t>GASTOS DE OPERACIÓN</t>
  </si>
  <si>
    <t>MATERIALES</t>
  </si>
  <si>
    <t>GASTOS EN DIFUSIÓN</t>
  </si>
  <si>
    <t>PUBLICACIONES</t>
  </si>
  <si>
    <t>VIÁTICOS</t>
  </si>
  <si>
    <t>SERVICIOS VARIOS</t>
  </si>
  <si>
    <t>OTROS GASTOS DE OPERACIÓN</t>
  </si>
  <si>
    <t>GASTOS BÁSICOS</t>
  </si>
  <si>
    <t>FORMULARIO N°1</t>
  </si>
  <si>
    <t>RESUMEN PRESUPUESTO</t>
  </si>
  <si>
    <t>Región Metropolitana</t>
  </si>
  <si>
    <t>ÍTEM</t>
  </si>
  <si>
    <t>MONTO TOTAL</t>
  </si>
  <si>
    <t>GASTO EN PERSONAL</t>
  </si>
  <si>
    <t>TOTAL SOLICITADO A ANID</t>
  </si>
  <si>
    <t>Monto Máximo financiable por Ítem</t>
  </si>
  <si>
    <t>Región de Atacama</t>
  </si>
  <si>
    <t>Región de Arica y Parinacota</t>
  </si>
  <si>
    <t>Región de Tarapacá</t>
  </si>
  <si>
    <t>Región de Antofagasta</t>
  </si>
  <si>
    <t>Región de Coquimbo</t>
  </si>
  <si>
    <t>Región de Valparaíso</t>
  </si>
  <si>
    <t>Región de O'Higgins</t>
  </si>
  <si>
    <t>Región del Maule</t>
  </si>
  <si>
    <t>Región del Ñuble</t>
  </si>
  <si>
    <t>Región del Biobío</t>
  </si>
  <si>
    <t>Región de La Araucanía</t>
  </si>
  <si>
    <t>Región de Los Ríos</t>
  </si>
  <si>
    <t>Región de Los Lagos</t>
  </si>
  <si>
    <t>¡AQUÍ!
DESCARGA BASES DEL CONCURSO</t>
  </si>
  <si>
    <t>¡AQUÍ!
MANUAL DE RENDICIONES DE ANID</t>
  </si>
  <si>
    <t xml:space="preserve">Justificación </t>
  </si>
  <si>
    <t>DETALLE PRESUPUESTO ANID
ÍTEM GASTO EN PERSONAL</t>
  </si>
  <si>
    <t>Monto final ANID 
($)</t>
  </si>
  <si>
    <t>Subítem (Seleccionar)</t>
  </si>
  <si>
    <t>Descripción del gasto</t>
  </si>
  <si>
    <t>Cantidad</t>
  </si>
  <si>
    <t>Distribución</t>
  </si>
  <si>
    <t>AÑO 1 
($)</t>
  </si>
  <si>
    <t>AÑO 2 
($)</t>
  </si>
  <si>
    <t>DETALLE PRESUPUESTO ANID
ÍTEM GASTOS DE OPERACIÓN</t>
  </si>
  <si>
    <t>Total Ítem Gastos de Operación</t>
  </si>
  <si>
    <t>GASTOS DE ADMINISTRACIÓN</t>
  </si>
  <si>
    <t>CAPACITACIONES</t>
  </si>
  <si>
    <t>INSCRIPCIÓN SEMINARIOS, CONGRESOS, TALLERES, ETC.</t>
  </si>
  <si>
    <t>MATERIAL BIBLIOGRÁFICO Y SUSCRIPCIONES</t>
  </si>
  <si>
    <t>COSTO DE PRODUCCIÓN</t>
  </si>
  <si>
    <t>PROPIEDAD INTELECTUAL E INDUSTRIAL</t>
  </si>
  <si>
    <t>CONSULTORÍAS Y ASESORÍAS</t>
  </si>
  <si>
    <t>SOFTWARES</t>
  </si>
  <si>
    <t>COSTO DE GARANTÍAS, BOLETAS, PÓLIZAS Y PAGARÉS</t>
  </si>
  <si>
    <t>REPARACIÓN Y ARRIENDO DE EQUIPAMIENTO</t>
  </si>
  <si>
    <t>PASAJES AÉREOS</t>
  </si>
  <si>
    <t>MOVILIZACIÓN Y TRASLADOS</t>
  </si>
  <si>
    <t>ATENCIÓN REUNIONES</t>
  </si>
  <si>
    <t>Aportes Pecuniarios:</t>
  </si>
  <si>
    <t>Aportes Pecuniarios a declarar:</t>
  </si>
  <si>
    <t>(*) Item no se puede modificar durante la ejecución.</t>
  </si>
  <si>
    <r>
      <rPr>
        <b/>
        <sz val="13"/>
        <rFont val="Aptos Narrow"/>
        <family val="2"/>
        <scheme val="minor"/>
      </rPr>
      <t>(*)</t>
    </r>
    <r>
      <rPr>
        <sz val="13"/>
        <rFont val="Aptos Narrow"/>
        <family val="2"/>
        <scheme val="minor"/>
      </rPr>
      <t xml:space="preserve"> Este ítem solo puede incrementarse mediante modificaciones presupuestarias durante la ejecución del proyecto, pero no puede ser rebajado</t>
    </r>
  </si>
  <si>
    <t>Valor unitario aproximado ($)</t>
  </si>
  <si>
    <r>
      <rPr>
        <b/>
        <sz val="11"/>
        <color theme="1"/>
        <rFont val="Aptos Narrow"/>
        <family val="2"/>
        <scheme val="minor"/>
      </rPr>
      <t>(*)</t>
    </r>
    <r>
      <rPr>
        <sz val="11"/>
        <color theme="1"/>
        <rFont val="Aptos Narrow"/>
        <family val="2"/>
        <scheme val="minor"/>
      </rPr>
      <t xml:space="preserve"> Debe ser informada en la Declaración Jurada de la Institución Patrocinante</t>
    </r>
  </si>
  <si>
    <t xml:space="preserve">EQUIPAMIENTO </t>
  </si>
  <si>
    <t>DETALLE PRESUPUESTO ANID
ÍTEM EQUIPAMIENTO</t>
  </si>
  <si>
    <t>Total Ítem Equipamiento</t>
  </si>
  <si>
    <t>TESIS DE DOCTORADO EN EL SECTOR PRODUCTIVO, CONVOCATORIA 2025</t>
  </si>
  <si>
    <r>
      <rPr>
        <b/>
        <sz val="13"/>
        <rFont val="Calibri"/>
        <family val="2"/>
      </rPr>
      <t>(*)</t>
    </r>
    <r>
      <rPr>
        <sz val="13"/>
        <rFont val="Calibri"/>
        <family val="2"/>
      </rPr>
      <t xml:space="preserve"> El máximo financiable en este ítem es de </t>
    </r>
    <r>
      <rPr>
        <b/>
        <sz val="13"/>
        <rFont val="Calibri"/>
        <family val="2"/>
      </rPr>
      <t>$850.000</t>
    </r>
    <r>
      <rPr>
        <sz val="13"/>
        <rFont val="Calibri"/>
        <family val="2"/>
      </rPr>
      <t xml:space="preserve"> bruto por mes, incluyendo aportes legales de previsión y salud.</t>
    </r>
  </si>
  <si>
    <t>Nombre completo del/de la Tesista</t>
  </si>
  <si>
    <r>
      <rPr>
        <b/>
        <sz val="13"/>
        <rFont val="Calibri"/>
        <family val="2"/>
      </rPr>
      <t>(*)</t>
    </r>
    <r>
      <rPr>
        <sz val="13"/>
        <rFont val="Calibri"/>
        <family val="2"/>
      </rPr>
      <t xml:space="preserve"> El máximo financiable para este ítem es de </t>
    </r>
    <r>
      <rPr>
        <b/>
        <sz val="13"/>
        <rFont val="Calibri"/>
        <family val="2"/>
      </rPr>
      <t>$5.600.000</t>
    </r>
    <r>
      <rPr>
        <sz val="13"/>
        <rFont val="Calibri"/>
        <family val="2"/>
      </rPr>
      <t xml:space="preserve"> para toda la duración del proyecto</t>
    </r>
  </si>
  <si>
    <r>
      <rPr>
        <b/>
        <sz val="13"/>
        <rFont val="Calibri"/>
        <family val="2"/>
      </rPr>
      <t>(*)</t>
    </r>
    <r>
      <rPr>
        <sz val="13"/>
        <rFont val="Calibri"/>
        <family val="2"/>
      </rPr>
      <t xml:space="preserve"> El máximo financiable para este ítem es de </t>
    </r>
    <r>
      <rPr>
        <b/>
        <sz val="13"/>
        <rFont val="Calibri"/>
        <family val="2"/>
      </rPr>
      <t>$10.000.000</t>
    </r>
    <r>
      <rPr>
        <sz val="13"/>
        <rFont val="Calibri"/>
        <family val="2"/>
      </rPr>
      <t xml:space="preserve"> para toda la duración del proyecto</t>
    </r>
  </si>
  <si>
    <t>15% del Presupuesto solicitado</t>
  </si>
  <si>
    <r>
      <rPr>
        <sz val="12.5"/>
        <color theme="1"/>
        <rFont val="Aptos Narrow"/>
        <family val="2"/>
        <scheme val="minor"/>
      </rPr>
      <t xml:space="preserve">
Este documento es obligatorio para la postulación al Concurso Tesis de Doctorado en el Sector Productivo, convocatoria 2025, según el numeral</t>
    </r>
    <r>
      <rPr>
        <sz val="12.5"/>
        <color rgb="FFFF0000"/>
        <rFont val="Aptos Narrow"/>
        <family val="2"/>
        <scheme val="minor"/>
      </rPr>
      <t xml:space="preserve"> </t>
    </r>
    <r>
      <rPr>
        <sz val="12.5"/>
        <rFont val="Aptos Narrow"/>
        <family val="2"/>
        <scheme val="minor"/>
      </rPr>
      <t xml:space="preserve">6.8.5 </t>
    </r>
    <r>
      <rPr>
        <sz val="12.5"/>
        <color theme="1"/>
        <rFont val="Aptos Narrow"/>
        <family val="2"/>
        <scheme val="minor"/>
      </rPr>
      <t>de las Bases. Lea detenidamente las siguientes instrucciones:</t>
    </r>
    <r>
      <rPr>
        <b/>
        <sz val="12.5"/>
        <color theme="1"/>
        <rFont val="Aptos Narrow"/>
        <family val="2"/>
        <scheme val="minor"/>
      </rPr>
      <t xml:space="preserve">
INSTRUCCIONES
</t>
    </r>
    <r>
      <rPr>
        <sz val="12.5"/>
        <color theme="1"/>
        <rFont val="Aptos Narrow"/>
        <family val="2"/>
        <scheme val="minor"/>
      </rPr>
      <t xml:space="preserve">1.- Los ítems financiables incluyen: Gastos en Personal y Gastos de Operación.
2.- El monto total adjudicado será transferido en dos cuotas iguales, por lo que el presupuesto presentado debe </t>
    </r>
    <r>
      <rPr>
        <u/>
        <sz val="12.5"/>
        <color theme="1"/>
        <rFont val="Aptos Narrow"/>
        <family val="2"/>
        <scheme val="minor"/>
      </rPr>
      <t>considerar esta distribución por años</t>
    </r>
    <r>
      <rPr>
        <sz val="12.5"/>
        <color theme="1"/>
        <rFont val="Aptos Narrow"/>
        <family val="2"/>
        <scheme val="minor"/>
      </rPr>
      <t xml:space="preserve">.
3.- ANID evaluará la pertinencia de los gastos, pudiendo realizar modificaciones validadas por el Comité de Evaluación. Por lo tanto, asegúrese de justificar cada gasto y alinearlo con los objetivos del proyecto postulado.
4.- La hoja "RESUMEN" se completará automáticamente con los totales ingresados en cada ítem, permitiendo verificar que no se excedan los límites establecidos en las Bases del concurso.
5.- Revise las Bases del concurso y el Manual de Rendiciones ANID para aclarar dudas sobre ítems financiables. Para consultas específicas, comuníquese por Mesa de Ayuda ANID.
</t>
    </r>
    <r>
      <rPr>
        <b/>
        <sz val="12.5"/>
        <color theme="1"/>
        <rFont val="Aptos Narrow"/>
        <family val="2"/>
        <scheme val="minor"/>
      </rPr>
      <t>MONTOS MÁXIMOS FINANCIABLES
- Subvención</t>
    </r>
    <r>
      <rPr>
        <sz val="12.5"/>
        <color theme="1"/>
        <rFont val="Aptos Narrow"/>
        <family val="2"/>
        <scheme val="minor"/>
      </rPr>
      <t xml:space="preserve">: Monto máximo financiable $36.000.000, transferido en dos cuotas iguales.
</t>
    </r>
    <r>
      <rPr>
        <b/>
        <sz val="12.5"/>
        <color theme="1"/>
        <rFont val="Aptos Narrow"/>
        <family val="2"/>
        <scheme val="minor"/>
      </rPr>
      <t>-</t>
    </r>
    <r>
      <rPr>
        <sz val="12.5"/>
        <color theme="1"/>
        <rFont val="Aptos Narrow"/>
        <family val="2"/>
        <scheme val="minor"/>
      </rPr>
      <t xml:space="preserve"> </t>
    </r>
    <r>
      <rPr>
        <b/>
        <sz val="12.5"/>
        <color theme="1"/>
        <rFont val="Aptos Narrow"/>
        <family val="2"/>
        <scheme val="minor"/>
      </rPr>
      <t>Gastos en Personal:</t>
    </r>
    <r>
      <rPr>
        <sz val="12.5"/>
        <color theme="1"/>
        <rFont val="Aptos Narrow"/>
        <family val="2"/>
        <scheme val="minor"/>
      </rPr>
      <t xml:space="preserve"> Exclusivo para mantención y aportes legales de previsión y salud del tesista instalado/a en el Sector productivo. 
           - </t>
    </r>
    <r>
      <rPr>
        <b/>
        <sz val="12.5"/>
        <color theme="1"/>
        <rFont val="Aptos Narrow"/>
        <family val="2"/>
        <scheme val="minor"/>
      </rPr>
      <t>Mantención máxima:</t>
    </r>
    <r>
      <rPr>
        <sz val="12.5"/>
        <color theme="1"/>
        <rFont val="Aptos Narrow"/>
        <family val="2"/>
        <scheme val="minor"/>
      </rPr>
      <t xml:space="preserve">  $850.000 mensuales brutos - Incluye aportes legales de previsión y salud. 
** Mantenciones superiores son responsabilidad de la institución beneficiaria y los puede reportar como Aportes Pecuniarios de la Institución Patrocinante en el Informe Técnico de Avance y Final del proyecto. 
** Este ítem está imposibilitado de ser rebajado durante la ejecución del proyecto a través de Modificaciones Presupuestarias. 
</t>
    </r>
    <r>
      <rPr>
        <b/>
        <sz val="12.5"/>
        <color theme="1"/>
        <rFont val="Aptos Narrow"/>
        <family val="2"/>
        <scheme val="minor"/>
      </rPr>
      <t>- Equipamiento:</t>
    </r>
    <r>
      <rPr>
        <sz val="12.5"/>
        <color theme="1"/>
        <rFont val="Aptos Narrow"/>
        <family val="2"/>
        <scheme val="minor"/>
      </rPr>
      <t xml:space="preserve"> Comprende la adquisición de equipamiento menor, accesorios y los costos asociados a su internación, instalación y mantención durante el periodo de desarrollo del proyecto. El Beneficiario deberá mantener todos los equipos inventariados y asegurados, lo cual deberá ser informado a la Subdirección bajo el formato y plazos por esta indicados.
</t>
    </r>
    <r>
      <rPr>
        <b/>
        <sz val="12.5"/>
        <color theme="1"/>
        <rFont val="Aptos Narrow"/>
        <family val="2"/>
        <scheme val="minor"/>
      </rPr>
      <t>-</t>
    </r>
    <r>
      <rPr>
        <sz val="12.5"/>
        <color theme="1"/>
        <rFont val="Aptos Narrow"/>
        <family val="2"/>
        <scheme val="minor"/>
      </rPr>
      <t xml:space="preserve"> </t>
    </r>
    <r>
      <rPr>
        <b/>
        <sz val="12.5"/>
        <color theme="1"/>
        <rFont val="Aptos Narrow"/>
        <family val="2"/>
        <scheme val="minor"/>
      </rPr>
      <t>Gastos de Operación:</t>
    </r>
    <r>
      <rPr>
        <sz val="12.5"/>
        <color theme="1"/>
        <rFont val="Aptos Narrow"/>
        <family val="2"/>
        <scheme val="minor"/>
      </rPr>
      <t xml:space="preserve"> Corresponden a gastos asociados a la ejecución de actividades del proyecto, en coherencia al proyecto de inserción y a la trayectoria laboral de la persona con doctorado (viajes, inscripción congresos, seminarios, insumos, fungibles, materiales, análisis de laboratorio, arriendos de equipos o espacios físicos, servicios, cursos y capacitaciones, gastos de difusión, pólizas o garantías, etc.). Para servicios prestados por una persona, empresa o institución, estos no podrán superar los seis meses.  No se permitirán gastos propios de la institución beneficiaria que deriven de la ejecución del proyecto en lo administrativo.
</t>
    </r>
    <r>
      <rPr>
        <b/>
        <sz val="12.5"/>
        <color theme="1"/>
        <rFont val="Aptos Narrow"/>
        <family val="2"/>
        <scheme val="minor"/>
      </rPr>
      <t xml:space="preserve">- Aportes Pecuniarios: </t>
    </r>
    <r>
      <rPr>
        <sz val="12.5"/>
        <color theme="1"/>
        <rFont val="Aptos Narrow"/>
        <family val="2"/>
        <scheme val="minor"/>
      </rPr>
      <t xml:space="preserve">Estos compromisos deben ser informados en la Declaración Jurada de la institución postulante y debe corresponder a lo menos el 10% del total del presupuesto solicitado. Estos aportes pecuniarios serán revisados por la ANID anualmente mediante formulario que se disponga para ello.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</si>
</sst>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.5"/>
      <color theme="1"/>
      <name val="Aptos Narrow"/>
      <family val="2"/>
      <scheme val="minor"/>
    </font>
    <font>
      <sz val="12.5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8"/>
      <name val="Aptos Narrow"/>
      <family val="2"/>
      <scheme val="minor"/>
    </font>
    <font>
      <b/>
      <sz val="13"/>
      <name val="Aptos Narrow"/>
      <family val="2"/>
      <scheme val="minor"/>
    </font>
    <font>
      <sz val="13"/>
      <name val="Aptos Narrow"/>
      <family val="2"/>
      <scheme val="minor"/>
    </font>
    <font>
      <sz val="13"/>
      <name val="Calibri"/>
      <family val="2"/>
    </font>
    <font>
      <b/>
      <sz val="13"/>
      <name val="Calibri"/>
      <family val="2"/>
    </font>
    <font>
      <sz val="12"/>
      <name val="Aptos Narrow"/>
      <family val="2"/>
      <scheme val="minor"/>
    </font>
    <font>
      <b/>
      <i/>
      <sz val="12"/>
      <name val="Aptos Narrow"/>
      <family val="2"/>
      <scheme val="minor"/>
    </font>
    <font>
      <u/>
      <sz val="12.5"/>
      <color theme="1"/>
      <name val="Aptos Narrow"/>
      <family val="2"/>
      <scheme val="minor"/>
    </font>
    <font>
      <sz val="12.5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3"/>
      <color rgb="FFFF0000"/>
      <name val="Aptos Narrow"/>
      <family val="2"/>
      <scheme val="minor"/>
    </font>
    <font>
      <sz val="12.5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10" fillId="0" borderId="0" xfId="0" applyNumberFormat="1" applyFont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1" xfId="1" applyNumberFormat="1" applyFont="1" applyBorder="1" applyAlignment="1" applyProtection="1">
      <alignment wrapText="1"/>
      <protection locked="0"/>
    </xf>
    <xf numFmtId="42" fontId="8" fillId="0" borderId="1" xfId="1" applyFont="1" applyBorder="1" applyAlignment="1" applyProtection="1">
      <alignment wrapText="1"/>
      <protection locked="0"/>
    </xf>
    <xf numFmtId="42" fontId="21" fillId="0" borderId="1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wrapText="1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9" fontId="10" fillId="0" borderId="0" xfId="0" applyNumberFormat="1" applyFont="1" applyAlignment="1" applyProtection="1">
      <alignment vertic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3" fillId="4" borderId="3" xfId="0" applyFont="1" applyFill="1" applyBorder="1" applyProtection="1"/>
    <xf numFmtId="0" fontId="13" fillId="0" borderId="0" xfId="0" applyFont="1" applyProtection="1"/>
    <xf numFmtId="0" fontId="12" fillId="2" borderId="1" xfId="0" applyFont="1" applyFill="1" applyBorder="1" applyAlignment="1" applyProtection="1">
      <alignment horizontal="center" vertical="center" wrapText="1"/>
    </xf>
    <xf numFmtId="42" fontId="14" fillId="3" borderId="1" xfId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vertical="center" wrapText="1"/>
    </xf>
    <xf numFmtId="0" fontId="25" fillId="0" borderId="2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vertical="center"/>
    </xf>
    <xf numFmtId="0" fontId="18" fillId="0" borderId="0" xfId="0" applyFont="1" applyProtection="1"/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vertical="center" wrapText="1"/>
    </xf>
    <xf numFmtId="42" fontId="4" fillId="3" borderId="1" xfId="1" applyFont="1" applyFill="1" applyBorder="1" applyAlignment="1" applyProtection="1">
      <alignment wrapText="1"/>
    </xf>
    <xf numFmtId="0" fontId="22" fillId="3" borderId="5" xfId="0" applyFont="1" applyFill="1" applyBorder="1" applyAlignment="1" applyProtection="1">
      <alignment horizontal="left"/>
    </xf>
    <xf numFmtId="0" fontId="22" fillId="3" borderId="6" xfId="0" applyFont="1" applyFill="1" applyBorder="1" applyAlignment="1" applyProtection="1">
      <alignment horizontal="left"/>
    </xf>
    <xf numFmtId="0" fontId="22" fillId="3" borderId="8" xfId="0" applyFont="1" applyFill="1" applyBorder="1" applyAlignment="1" applyProtection="1">
      <alignment horizontal="left"/>
    </xf>
    <xf numFmtId="42" fontId="14" fillId="3" borderId="7" xfId="1" applyFont="1" applyFill="1" applyBorder="1" applyProtection="1"/>
    <xf numFmtId="0" fontId="26" fillId="0" borderId="9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42" fontId="4" fillId="3" borderId="1" xfId="1" applyFont="1" applyFill="1" applyBorder="1" applyAlignment="1" applyProtection="1">
      <alignment wrapText="1"/>
      <protection locked="0"/>
    </xf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</xf>
    <xf numFmtId="49" fontId="10" fillId="0" borderId="0" xfId="0" applyNumberFormat="1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42" fontId="0" fillId="3" borderId="0" xfId="0" applyNumberFormat="1" applyFill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9" fillId="2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42" fontId="8" fillId="0" borderId="1" xfId="1" applyFont="1" applyBorder="1" applyAlignment="1" applyProtection="1">
      <alignment vertical="center"/>
    </xf>
    <xf numFmtId="42" fontId="8" fillId="4" borderId="0" xfId="1" applyFont="1" applyFill="1" applyAlignment="1" applyProtection="1">
      <alignment horizontal="center" vertical="center"/>
    </xf>
    <xf numFmtId="42" fontId="8" fillId="0" borderId="4" xfId="1" applyFont="1" applyBorder="1" applyAlignment="1" applyProtection="1">
      <alignment horizontal="center" vertical="center"/>
    </xf>
    <xf numFmtId="42" fontId="4" fillId="0" borderId="1" xfId="1" applyFont="1" applyBorder="1" applyAlignment="1" applyProtection="1">
      <alignment horizontal="center" vertical="center"/>
    </xf>
    <xf numFmtId="42" fontId="4" fillId="0" borderId="0" xfId="1" applyFont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</cellXfs>
  <cellStyles count="3">
    <cellStyle name="Hipervínculo" xfId="2" builtinId="8"/>
    <cellStyle name="Moneda [0]" xfId="1" builtinId="7"/>
    <cellStyle name="Normal" xfId="0" builtinId="0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107156</xdr:rowOff>
    </xdr:from>
    <xdr:to>
      <xdr:col>1</xdr:col>
      <xdr:colOff>1501588</xdr:colOff>
      <xdr:row>6</xdr:row>
      <xdr:rowOff>15463</xdr:rowOff>
    </xdr:to>
    <xdr:pic>
      <xdr:nvPicPr>
        <xdr:cNvPr id="3" name="Imagen 2" descr="Inicio - ANID">
          <a:extLst>
            <a:ext uri="{FF2B5EF4-FFF2-40B4-BE49-F238E27FC236}">
              <a16:creationId xmlns:a16="http://schemas.microsoft.com/office/drawing/2014/main" id="{91B21D73-DD57-4798-8F3B-19E660628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566" y="107156"/>
          <a:ext cx="1453963" cy="1297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145676</xdr:colOff>
      <xdr:row>47</xdr:row>
      <xdr:rowOff>123265</xdr:rowOff>
    </xdr:from>
    <xdr:to>
      <xdr:col>5</xdr:col>
      <xdr:colOff>526676</xdr:colOff>
      <xdr:row>47</xdr:row>
      <xdr:rowOff>123265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5B89CCE8-71C3-7131-8DBE-AB19C93C9C6B}"/>
            </a:ext>
          </a:extLst>
        </xdr:cNvPr>
        <xdr:cNvCxnSpPr/>
      </xdr:nvCxnSpPr>
      <xdr:spPr>
        <a:xfrm>
          <a:off x="10477500" y="8415618"/>
          <a:ext cx="38100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156410</xdr:colOff>
      <xdr:row>49</xdr:row>
      <xdr:rowOff>121613</xdr:rowOff>
    </xdr:from>
    <xdr:to>
      <xdr:col>5</xdr:col>
      <xdr:colOff>537410</xdr:colOff>
      <xdr:row>49</xdr:row>
      <xdr:rowOff>121613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D8803261-1584-4ED7-BD1E-E557185654F7}"/>
            </a:ext>
          </a:extLst>
        </xdr:cNvPr>
        <xdr:cNvCxnSpPr/>
      </xdr:nvCxnSpPr>
      <xdr:spPr>
        <a:xfrm>
          <a:off x="10488528" y="9009942"/>
          <a:ext cx="38100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153403</xdr:colOff>
      <xdr:row>50</xdr:row>
      <xdr:rowOff>108578</xdr:rowOff>
    </xdr:from>
    <xdr:to>
      <xdr:col>5</xdr:col>
      <xdr:colOff>534403</xdr:colOff>
      <xdr:row>50</xdr:row>
      <xdr:rowOff>108578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FEBB6A87-60B9-44B2-8ED4-08528075D087}"/>
            </a:ext>
          </a:extLst>
        </xdr:cNvPr>
        <xdr:cNvCxnSpPr/>
      </xdr:nvCxnSpPr>
      <xdr:spPr>
        <a:xfrm>
          <a:off x="10485521" y="9187407"/>
          <a:ext cx="38100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57</xdr:row>
      <xdr:rowOff>98364</xdr:rowOff>
    </xdr:from>
    <xdr:to>
      <xdr:col>9</xdr:col>
      <xdr:colOff>0</xdr:colOff>
      <xdr:row>63</xdr:row>
      <xdr:rowOff>148167</xdr:rowOff>
    </xdr:to>
    <xdr:sp macro="" textlink="">
      <xdr:nvSpPr>
        <xdr:cNvPr id="13" name="Freeform 6">
          <a:extLst>
            <a:ext uri="{FF2B5EF4-FFF2-40B4-BE49-F238E27FC236}">
              <a16:creationId xmlns:a16="http://schemas.microsoft.com/office/drawing/2014/main" id="{89E59A18-DE49-C78D-0428-5ABDBF4267C4}"/>
            </a:ext>
          </a:extLst>
        </xdr:cNvPr>
        <xdr:cNvSpPr/>
      </xdr:nvSpPr>
      <xdr:spPr>
        <a:xfrm>
          <a:off x="0" y="12131614"/>
          <a:ext cx="15769167" cy="1192803"/>
        </a:xfrm>
        <a:custGeom>
          <a:avLst/>
          <a:gdLst/>
          <a:ahLst/>
          <a:cxnLst/>
          <a:rect l="l" t="t" r="r" b="b"/>
          <a:pathLst>
            <a:path w="18288000" h="1446609">
              <a:moveTo>
                <a:pt x="0" y="0"/>
              </a:moveTo>
              <a:lnTo>
                <a:pt x="18288000" y="0"/>
              </a:lnTo>
              <a:lnTo>
                <a:pt x="18288000" y="1446609"/>
              </a:lnTo>
              <a:lnTo>
                <a:pt x="0" y="1446609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>
            <a:duotone>
              <a:prstClr val="black"/>
              <a:schemeClr val="accent5">
                <a:tint val="45000"/>
                <a:satMod val="400000"/>
              </a:schemeClr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aturation sat="0"/>
                    </a14:imgEffect>
                    <a14:imgEffect>
                      <a14:brightnessContrast bright="-20000"/>
                    </a14:imgEffect>
                  </a14:imgLayer>
                </a14:imgProps>
              </a:ext>
            </a:extLst>
          </a:blip>
          <a:stretch>
            <a:fillRect t="-58" b="-58"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CL"/>
        </a:p>
      </xdr:txBody>
    </xdr:sp>
    <xdr:clientData/>
  </xdr:twoCellAnchor>
  <xdr:twoCellAnchor>
    <xdr:from>
      <xdr:col>5</xdr:col>
      <xdr:colOff>158750</xdr:colOff>
      <xdr:row>48</xdr:row>
      <xdr:rowOff>107702</xdr:rowOff>
    </xdr:from>
    <xdr:to>
      <xdr:col>5</xdr:col>
      <xdr:colOff>539750</xdr:colOff>
      <xdr:row>48</xdr:row>
      <xdr:rowOff>107702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A2A19159-E4A7-4160-80D7-740D6527D871}"/>
            </a:ext>
          </a:extLst>
        </xdr:cNvPr>
        <xdr:cNvCxnSpPr/>
      </xdr:nvCxnSpPr>
      <xdr:spPr>
        <a:xfrm>
          <a:off x="10001250" y="9929035"/>
          <a:ext cx="38100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107156</xdr:rowOff>
    </xdr:from>
    <xdr:to>
      <xdr:col>1</xdr:col>
      <xdr:colOff>1501588</xdr:colOff>
      <xdr:row>6</xdr:row>
      <xdr:rowOff>15463</xdr:rowOff>
    </xdr:to>
    <xdr:pic>
      <xdr:nvPicPr>
        <xdr:cNvPr id="2" name="Imagen 1" descr="Inicio - ANID">
          <a:extLst>
            <a:ext uri="{FF2B5EF4-FFF2-40B4-BE49-F238E27FC236}">
              <a16:creationId xmlns:a16="http://schemas.microsoft.com/office/drawing/2014/main" id="{6CD72F21-DF56-47A1-843A-0BF32735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7156"/>
          <a:ext cx="1453963" cy="1308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9</xdr:col>
      <xdr:colOff>0</xdr:colOff>
      <xdr:row>23</xdr:row>
      <xdr:rowOff>169139</xdr:rowOff>
    </xdr:to>
    <xdr:sp macro="" textlink="">
      <xdr:nvSpPr>
        <xdr:cNvPr id="8" name="Freeform 6">
          <a:extLst>
            <a:ext uri="{FF2B5EF4-FFF2-40B4-BE49-F238E27FC236}">
              <a16:creationId xmlns:a16="http://schemas.microsoft.com/office/drawing/2014/main" id="{0FDD3F2B-0E7F-4F6F-A30A-C0540BBEC873}"/>
            </a:ext>
          </a:extLst>
        </xdr:cNvPr>
        <xdr:cNvSpPr/>
      </xdr:nvSpPr>
      <xdr:spPr>
        <a:xfrm>
          <a:off x="0" y="10981205"/>
          <a:ext cx="14792325" cy="1446609"/>
        </a:xfrm>
        <a:custGeom>
          <a:avLst/>
          <a:gdLst/>
          <a:ahLst/>
          <a:cxnLst/>
          <a:rect l="l" t="t" r="r" b="b"/>
          <a:pathLst>
            <a:path w="18288000" h="1446609">
              <a:moveTo>
                <a:pt x="0" y="0"/>
              </a:moveTo>
              <a:lnTo>
                <a:pt x="18288000" y="0"/>
              </a:lnTo>
              <a:lnTo>
                <a:pt x="18288000" y="1446609"/>
              </a:lnTo>
              <a:lnTo>
                <a:pt x="0" y="1446609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>
            <a:duotone>
              <a:prstClr val="black"/>
              <a:schemeClr val="accent5">
                <a:tint val="45000"/>
                <a:satMod val="400000"/>
              </a:schemeClr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aturation sat="0"/>
                    </a14:imgEffect>
                    <a14:imgEffect>
                      <a14:brightnessContrast bright="-20000"/>
                    </a14:imgEffect>
                  </a14:imgLayer>
                </a14:imgProps>
              </a:ext>
            </a:extLst>
          </a:blip>
          <a:stretch>
            <a:fillRect t="-58" b="-58"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C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107156</xdr:rowOff>
    </xdr:from>
    <xdr:to>
      <xdr:col>1</xdr:col>
      <xdr:colOff>1501588</xdr:colOff>
      <xdr:row>6</xdr:row>
      <xdr:rowOff>15463</xdr:rowOff>
    </xdr:to>
    <xdr:pic>
      <xdr:nvPicPr>
        <xdr:cNvPr id="2" name="Imagen 1" descr="Inicio - ANID">
          <a:extLst>
            <a:ext uri="{FF2B5EF4-FFF2-40B4-BE49-F238E27FC236}">
              <a16:creationId xmlns:a16="http://schemas.microsoft.com/office/drawing/2014/main" id="{101B5CBD-42F7-4EAB-9130-BD765EF2E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7156"/>
          <a:ext cx="1453963" cy="1308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40</xdr:row>
      <xdr:rowOff>40821</xdr:rowOff>
    </xdr:from>
    <xdr:to>
      <xdr:col>10</xdr:col>
      <xdr:colOff>0</xdr:colOff>
      <xdr:row>50</xdr:row>
      <xdr:rowOff>0</xdr:rowOff>
    </xdr:to>
    <xdr:sp macro="" textlink="">
      <xdr:nvSpPr>
        <xdr:cNvPr id="3" name="Freeform 6">
          <a:extLst>
            <a:ext uri="{FF2B5EF4-FFF2-40B4-BE49-F238E27FC236}">
              <a16:creationId xmlns:a16="http://schemas.microsoft.com/office/drawing/2014/main" id="{DA8AA10D-CBA1-45B3-A9D3-56B68E3D73FF}"/>
            </a:ext>
          </a:extLst>
        </xdr:cNvPr>
        <xdr:cNvSpPr/>
      </xdr:nvSpPr>
      <xdr:spPr>
        <a:xfrm>
          <a:off x="0" y="8599714"/>
          <a:ext cx="22805571" cy="1864179"/>
        </a:xfrm>
        <a:custGeom>
          <a:avLst/>
          <a:gdLst/>
          <a:ahLst/>
          <a:cxnLst/>
          <a:rect l="l" t="t" r="r" b="b"/>
          <a:pathLst>
            <a:path w="18288000" h="1446609">
              <a:moveTo>
                <a:pt x="0" y="0"/>
              </a:moveTo>
              <a:lnTo>
                <a:pt x="18288000" y="0"/>
              </a:lnTo>
              <a:lnTo>
                <a:pt x="18288000" y="1446609"/>
              </a:lnTo>
              <a:lnTo>
                <a:pt x="0" y="1446609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>
            <a:duotone>
              <a:prstClr val="black"/>
              <a:schemeClr val="accent5">
                <a:tint val="45000"/>
                <a:satMod val="400000"/>
              </a:schemeClr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aturation sat="0"/>
                    </a14:imgEffect>
                    <a14:imgEffect>
                      <a14:brightnessContrast bright="-20000"/>
                    </a14:imgEffect>
                  </a14:imgLayer>
                </a14:imgProps>
              </a:ext>
            </a:extLst>
          </a:blip>
          <a:stretch>
            <a:fillRect t="-58" b="-58"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CL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107156</xdr:rowOff>
    </xdr:from>
    <xdr:to>
      <xdr:col>1</xdr:col>
      <xdr:colOff>1501588</xdr:colOff>
      <xdr:row>6</xdr:row>
      <xdr:rowOff>15463</xdr:rowOff>
    </xdr:to>
    <xdr:pic>
      <xdr:nvPicPr>
        <xdr:cNvPr id="2" name="Imagen 1" descr="Inicio - ANID">
          <a:extLst>
            <a:ext uri="{FF2B5EF4-FFF2-40B4-BE49-F238E27FC236}">
              <a16:creationId xmlns:a16="http://schemas.microsoft.com/office/drawing/2014/main" id="{FFFE2B99-D4EC-484C-B80E-CFBB06E44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7156"/>
          <a:ext cx="1453963" cy="1308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39</xdr:row>
      <xdr:rowOff>54428</xdr:rowOff>
    </xdr:from>
    <xdr:to>
      <xdr:col>11</xdr:col>
      <xdr:colOff>0</xdr:colOff>
      <xdr:row>46</xdr:row>
      <xdr:rowOff>13607</xdr:rowOff>
    </xdr:to>
    <xdr:sp macro="" textlink="">
      <xdr:nvSpPr>
        <xdr:cNvPr id="3" name="Freeform 6">
          <a:extLst>
            <a:ext uri="{FF2B5EF4-FFF2-40B4-BE49-F238E27FC236}">
              <a16:creationId xmlns:a16="http://schemas.microsoft.com/office/drawing/2014/main" id="{9306275A-2701-4807-9DDE-3B4A15FF700C}"/>
            </a:ext>
          </a:extLst>
        </xdr:cNvPr>
        <xdr:cNvSpPr/>
      </xdr:nvSpPr>
      <xdr:spPr>
        <a:xfrm>
          <a:off x="0" y="8417378"/>
          <a:ext cx="24822150" cy="1292679"/>
        </a:xfrm>
        <a:custGeom>
          <a:avLst/>
          <a:gdLst/>
          <a:ahLst/>
          <a:cxnLst/>
          <a:rect l="l" t="t" r="r" b="b"/>
          <a:pathLst>
            <a:path w="18288000" h="1446609">
              <a:moveTo>
                <a:pt x="0" y="0"/>
              </a:moveTo>
              <a:lnTo>
                <a:pt x="18288000" y="0"/>
              </a:lnTo>
              <a:lnTo>
                <a:pt x="18288000" y="1446609"/>
              </a:lnTo>
              <a:lnTo>
                <a:pt x="0" y="1446609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>
            <a:duotone>
              <a:prstClr val="black"/>
              <a:schemeClr val="accent5">
                <a:tint val="45000"/>
                <a:satMod val="400000"/>
              </a:schemeClr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aturation sat="0"/>
                    </a14:imgEffect>
                    <a14:imgEffect>
                      <a14:brightnessContrast bright="-20000"/>
                    </a14:imgEffect>
                  </a14:imgLayer>
                </a14:imgProps>
              </a:ext>
            </a:extLst>
          </a:blip>
          <a:stretch>
            <a:fillRect t="-58" b="-58"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CL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nid.cl/concursos/tesis-de-doctorado-en-el-sector-productivo-2025/" TargetMode="External"/><Relationship Id="rId1" Type="http://schemas.openxmlformats.org/officeDocument/2006/relationships/hyperlink" Target="https://ayuda.anid.cl/hc/es/article_attachments/1820631136603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E8FD-C9BC-4DAE-8E74-E65C0A1DD190}">
  <sheetPr codeName="Hoja1"/>
  <dimension ref="A1:J76"/>
  <sheetViews>
    <sheetView showGridLines="0" tabSelected="1" topLeftCell="A29" zoomScale="90" zoomScaleNormal="90" workbookViewId="0">
      <selection activeCell="C55" sqref="C55"/>
    </sheetView>
  </sheetViews>
  <sheetFormatPr baseColWidth="10" defaultColWidth="0" defaultRowHeight="15" zeroHeight="1" x14ac:dyDescent="0.25"/>
  <cols>
    <col min="1" max="1" width="5.28515625" customWidth="1"/>
    <col min="2" max="2" width="52" customWidth="1"/>
    <col min="3" max="3" width="32.85546875" customWidth="1"/>
    <col min="4" max="4" width="28.5703125" customWidth="1"/>
    <col min="5" max="5" width="28.85546875" customWidth="1"/>
    <col min="6" max="6" width="9.42578125" customWidth="1"/>
    <col min="7" max="7" width="34.7109375" customWidth="1"/>
    <col min="8" max="8" width="34.5703125" customWidth="1"/>
    <col min="9" max="9" width="10.140625" customWidth="1"/>
    <col min="10" max="16384" width="11.42578125" hidden="1"/>
  </cols>
  <sheetData>
    <row r="1" spans="1:9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24" x14ac:dyDescent="0.25">
      <c r="A3" s="13"/>
      <c r="B3" s="14" t="s">
        <v>10</v>
      </c>
      <c r="C3" s="14"/>
      <c r="D3" s="14"/>
      <c r="E3" s="14"/>
      <c r="F3" s="14"/>
      <c r="G3" s="14"/>
      <c r="H3" s="14"/>
      <c r="I3" s="13"/>
    </row>
    <row r="4" spans="1:9" ht="18.75" x14ac:dyDescent="0.25">
      <c r="A4" s="13"/>
      <c r="B4" s="15" t="s">
        <v>11</v>
      </c>
      <c r="C4" s="15"/>
      <c r="D4" s="15"/>
      <c r="E4" s="15"/>
      <c r="F4" s="15"/>
      <c r="G4" s="15"/>
      <c r="H4" s="15"/>
      <c r="I4" s="13"/>
    </row>
    <row r="5" spans="1:9" ht="18.75" x14ac:dyDescent="0.25">
      <c r="A5" s="13"/>
      <c r="B5" s="16" t="s">
        <v>66</v>
      </c>
      <c r="C5" s="16"/>
      <c r="D5" s="16"/>
      <c r="E5" s="16"/>
      <c r="F5" s="16"/>
      <c r="G5" s="16"/>
      <c r="H5" s="16"/>
      <c r="I5" s="13"/>
    </row>
    <row r="6" spans="1:9" ht="18.75" x14ac:dyDescent="0.25">
      <c r="A6" s="13"/>
      <c r="B6" s="13"/>
      <c r="C6" s="13"/>
      <c r="D6" s="13"/>
      <c r="E6" s="13"/>
      <c r="F6" s="13"/>
      <c r="G6" s="17"/>
      <c r="H6" s="13"/>
      <c r="I6" s="13"/>
    </row>
    <row r="7" spans="1:9" ht="9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9" ht="15" customHeight="1" x14ac:dyDescent="0.25">
      <c r="A8" s="13"/>
      <c r="B8" s="47" t="s">
        <v>72</v>
      </c>
      <c r="C8" s="47"/>
      <c r="D8" s="47"/>
      <c r="E8" s="47"/>
      <c r="F8" s="47"/>
      <c r="G8" s="47"/>
      <c r="H8" s="47"/>
      <c r="I8" s="47"/>
    </row>
    <row r="9" spans="1:9" ht="15" customHeight="1" x14ac:dyDescent="0.25">
      <c r="A9" s="13"/>
      <c r="B9" s="47"/>
      <c r="C9" s="47"/>
      <c r="D9" s="47"/>
      <c r="E9" s="47"/>
      <c r="F9" s="47"/>
      <c r="G9" s="47"/>
      <c r="H9" s="47"/>
      <c r="I9" s="47"/>
    </row>
    <row r="10" spans="1:9" ht="15" customHeight="1" x14ac:dyDescent="0.25">
      <c r="A10" s="13"/>
      <c r="B10" s="47"/>
      <c r="C10" s="47"/>
      <c r="D10" s="47"/>
      <c r="E10" s="47"/>
      <c r="F10" s="47"/>
      <c r="G10" s="47"/>
      <c r="H10" s="47"/>
      <c r="I10" s="47"/>
    </row>
    <row r="11" spans="1:9" ht="15" customHeight="1" x14ac:dyDescent="0.25">
      <c r="A11" s="13"/>
      <c r="B11" s="47"/>
      <c r="C11" s="47"/>
      <c r="D11" s="47"/>
      <c r="E11" s="47"/>
      <c r="F11" s="47"/>
      <c r="G11" s="47"/>
      <c r="H11" s="47"/>
      <c r="I11" s="47"/>
    </row>
    <row r="12" spans="1:9" ht="15" customHeight="1" x14ac:dyDescent="0.25">
      <c r="A12" s="13"/>
      <c r="B12" s="47"/>
      <c r="C12" s="47"/>
      <c r="D12" s="47"/>
      <c r="E12" s="47"/>
      <c r="F12" s="47"/>
      <c r="G12" s="47"/>
      <c r="H12" s="47"/>
      <c r="I12" s="47"/>
    </row>
    <row r="13" spans="1:9" ht="15" customHeight="1" x14ac:dyDescent="0.25">
      <c r="A13" s="13"/>
      <c r="B13" s="47"/>
      <c r="C13" s="47"/>
      <c r="D13" s="47"/>
      <c r="E13" s="47"/>
      <c r="F13" s="47"/>
      <c r="G13" s="47"/>
      <c r="H13" s="47"/>
      <c r="I13" s="47"/>
    </row>
    <row r="14" spans="1:9" ht="15" customHeight="1" x14ac:dyDescent="0.25">
      <c r="A14" s="13"/>
      <c r="B14" s="47"/>
      <c r="C14" s="47"/>
      <c r="D14" s="47"/>
      <c r="E14" s="47"/>
      <c r="F14" s="47"/>
      <c r="G14" s="47"/>
      <c r="H14" s="47"/>
      <c r="I14" s="47"/>
    </row>
    <row r="15" spans="1:9" ht="15" customHeight="1" x14ac:dyDescent="0.25">
      <c r="A15" s="13"/>
      <c r="B15" s="47"/>
      <c r="C15" s="47"/>
      <c r="D15" s="47"/>
      <c r="E15" s="47"/>
      <c r="F15" s="47"/>
      <c r="G15" s="47"/>
      <c r="H15" s="47"/>
      <c r="I15" s="47"/>
    </row>
    <row r="16" spans="1:9" ht="15" customHeight="1" x14ac:dyDescent="0.25">
      <c r="A16" s="13"/>
      <c r="B16" s="47"/>
      <c r="C16" s="47"/>
      <c r="D16" s="47"/>
      <c r="E16" s="47"/>
      <c r="F16" s="47"/>
      <c r="G16" s="47"/>
      <c r="H16" s="47"/>
      <c r="I16" s="47"/>
    </row>
    <row r="17" spans="1:9" ht="15" customHeight="1" x14ac:dyDescent="0.25">
      <c r="A17" s="13"/>
      <c r="B17" s="47"/>
      <c r="C17" s="47"/>
      <c r="D17" s="47"/>
      <c r="E17" s="47"/>
      <c r="F17" s="47"/>
      <c r="G17" s="47"/>
      <c r="H17" s="47"/>
      <c r="I17" s="47"/>
    </row>
    <row r="18" spans="1:9" ht="15" customHeight="1" x14ac:dyDescent="0.25">
      <c r="A18" s="13"/>
      <c r="B18" s="47"/>
      <c r="C18" s="47"/>
      <c r="D18" s="47"/>
      <c r="E18" s="47"/>
      <c r="F18" s="47"/>
      <c r="G18" s="47"/>
      <c r="H18" s="47"/>
      <c r="I18" s="47"/>
    </row>
    <row r="19" spans="1:9" ht="15" customHeight="1" x14ac:dyDescent="0.25">
      <c r="A19" s="13"/>
      <c r="B19" s="47"/>
      <c r="C19" s="47"/>
      <c r="D19" s="47"/>
      <c r="E19" s="47"/>
      <c r="F19" s="47"/>
      <c r="G19" s="47"/>
      <c r="H19" s="47"/>
      <c r="I19" s="47"/>
    </row>
    <row r="20" spans="1:9" ht="15" customHeight="1" x14ac:dyDescent="0.25">
      <c r="A20" s="13"/>
      <c r="B20" s="47"/>
      <c r="C20" s="47"/>
      <c r="D20" s="47"/>
      <c r="E20" s="47"/>
      <c r="F20" s="47"/>
      <c r="G20" s="47"/>
      <c r="H20" s="47"/>
      <c r="I20" s="47"/>
    </row>
    <row r="21" spans="1:9" ht="15" customHeight="1" x14ac:dyDescent="0.25">
      <c r="A21" s="13"/>
      <c r="B21" s="47"/>
      <c r="C21" s="47"/>
      <c r="D21" s="47"/>
      <c r="E21" s="47"/>
      <c r="F21" s="47"/>
      <c r="G21" s="47"/>
      <c r="H21" s="47"/>
      <c r="I21" s="47"/>
    </row>
    <row r="22" spans="1:9" ht="15" customHeight="1" x14ac:dyDescent="0.25">
      <c r="A22" s="13"/>
      <c r="B22" s="47"/>
      <c r="C22" s="47"/>
      <c r="D22" s="47"/>
      <c r="E22" s="47"/>
      <c r="F22" s="47"/>
      <c r="G22" s="47"/>
      <c r="H22" s="47"/>
      <c r="I22" s="47"/>
    </row>
    <row r="23" spans="1:9" ht="15" customHeight="1" x14ac:dyDescent="0.25">
      <c r="A23" s="13"/>
      <c r="B23" s="47"/>
      <c r="C23" s="47"/>
      <c r="D23" s="47"/>
      <c r="E23" s="47"/>
      <c r="F23" s="47"/>
      <c r="G23" s="47"/>
      <c r="H23" s="47"/>
      <c r="I23" s="47"/>
    </row>
    <row r="24" spans="1:9" ht="15" customHeight="1" x14ac:dyDescent="0.25">
      <c r="A24" s="13"/>
      <c r="B24" s="47"/>
      <c r="C24" s="47"/>
      <c r="D24" s="47"/>
      <c r="E24" s="47"/>
      <c r="F24" s="47"/>
      <c r="G24" s="47"/>
      <c r="H24" s="47"/>
      <c r="I24" s="47"/>
    </row>
    <row r="25" spans="1:9" ht="15" customHeight="1" x14ac:dyDescent="0.25">
      <c r="A25" s="13"/>
      <c r="B25" s="47"/>
      <c r="C25" s="47"/>
      <c r="D25" s="47"/>
      <c r="E25" s="47"/>
      <c r="F25" s="47"/>
      <c r="G25" s="47"/>
      <c r="H25" s="47"/>
      <c r="I25" s="47"/>
    </row>
    <row r="26" spans="1:9" ht="15" customHeight="1" x14ac:dyDescent="0.25">
      <c r="A26" s="13"/>
      <c r="B26" s="47"/>
      <c r="C26" s="47"/>
      <c r="D26" s="47"/>
      <c r="E26" s="47"/>
      <c r="F26" s="47"/>
      <c r="G26" s="47"/>
      <c r="H26" s="47"/>
      <c r="I26" s="47"/>
    </row>
    <row r="27" spans="1:9" ht="15" customHeight="1" x14ac:dyDescent="0.25">
      <c r="A27" s="13"/>
      <c r="B27" s="47"/>
      <c r="C27" s="47"/>
      <c r="D27" s="47"/>
      <c r="E27" s="47"/>
      <c r="F27" s="47"/>
      <c r="G27" s="47"/>
      <c r="H27" s="47"/>
      <c r="I27" s="47"/>
    </row>
    <row r="28" spans="1:9" ht="15" customHeight="1" x14ac:dyDescent="0.25">
      <c r="A28" s="13"/>
      <c r="B28" s="47"/>
      <c r="C28" s="47"/>
      <c r="D28" s="47"/>
      <c r="E28" s="47"/>
      <c r="F28" s="47"/>
      <c r="G28" s="47"/>
      <c r="H28" s="47"/>
      <c r="I28" s="47"/>
    </row>
    <row r="29" spans="1:9" ht="15" customHeight="1" x14ac:dyDescent="0.25">
      <c r="A29" s="13"/>
      <c r="B29" s="47"/>
      <c r="C29" s="47"/>
      <c r="D29" s="47"/>
      <c r="E29" s="47"/>
      <c r="F29" s="47"/>
      <c r="G29" s="47"/>
      <c r="H29" s="47"/>
      <c r="I29" s="47"/>
    </row>
    <row r="30" spans="1:9" ht="15" customHeight="1" x14ac:dyDescent="0.25">
      <c r="A30" s="13"/>
      <c r="B30" s="47"/>
      <c r="C30" s="47"/>
      <c r="D30" s="47"/>
      <c r="E30" s="47"/>
      <c r="F30" s="47"/>
      <c r="G30" s="47"/>
      <c r="H30" s="47"/>
      <c r="I30" s="47"/>
    </row>
    <row r="31" spans="1:9" ht="15" customHeight="1" x14ac:dyDescent="0.25">
      <c r="A31" s="13"/>
      <c r="B31" s="47"/>
      <c r="C31" s="47"/>
      <c r="D31" s="47"/>
      <c r="E31" s="47"/>
      <c r="F31" s="47"/>
      <c r="G31" s="47"/>
      <c r="H31" s="47"/>
      <c r="I31" s="47"/>
    </row>
    <row r="32" spans="1:9" ht="15" customHeight="1" x14ac:dyDescent="0.25">
      <c r="A32" s="13"/>
      <c r="B32" s="47"/>
      <c r="C32" s="47"/>
      <c r="D32" s="47"/>
      <c r="E32" s="47"/>
      <c r="F32" s="47"/>
      <c r="G32" s="47"/>
      <c r="H32" s="47"/>
      <c r="I32" s="47"/>
    </row>
    <row r="33" spans="1:10" ht="15" customHeight="1" x14ac:dyDescent="0.25">
      <c r="A33" s="13"/>
      <c r="B33" s="47"/>
      <c r="C33" s="47"/>
      <c r="D33" s="47"/>
      <c r="E33" s="47"/>
      <c r="F33" s="47"/>
      <c r="G33" s="47"/>
      <c r="H33" s="47"/>
      <c r="I33" s="47"/>
    </row>
    <row r="34" spans="1:10" ht="15" customHeight="1" x14ac:dyDescent="0.25">
      <c r="A34" s="13"/>
      <c r="B34" s="47"/>
      <c r="C34" s="47"/>
      <c r="D34" s="47"/>
      <c r="E34" s="47"/>
      <c r="F34" s="47"/>
      <c r="G34" s="47"/>
      <c r="H34" s="47"/>
      <c r="I34" s="47"/>
    </row>
    <row r="35" spans="1:10" ht="24" customHeight="1" x14ac:dyDescent="0.25">
      <c r="A35" s="13"/>
      <c r="B35" s="47"/>
      <c r="C35" s="47"/>
      <c r="D35" s="47"/>
      <c r="E35" s="47"/>
      <c r="F35" s="47"/>
      <c r="G35" s="47"/>
      <c r="H35" s="47"/>
      <c r="I35" s="47"/>
    </row>
    <row r="36" spans="1:10" ht="24" customHeight="1" x14ac:dyDescent="0.25">
      <c r="A36" s="13"/>
      <c r="B36" s="47"/>
      <c r="C36" s="47"/>
      <c r="D36" s="47"/>
      <c r="E36" s="47"/>
      <c r="F36" s="47"/>
      <c r="G36" s="47"/>
      <c r="H36" s="47"/>
      <c r="I36" s="47"/>
    </row>
    <row r="37" spans="1:10" ht="24" customHeight="1" x14ac:dyDescent="0.25">
      <c r="A37" s="13"/>
      <c r="B37" s="47"/>
      <c r="C37" s="47"/>
      <c r="D37" s="47"/>
      <c r="E37" s="47"/>
      <c r="F37" s="47"/>
      <c r="G37" s="47"/>
      <c r="H37" s="47"/>
      <c r="I37" s="47"/>
    </row>
    <row r="38" spans="1:10" x14ac:dyDescent="0.25">
      <c r="A38" s="13"/>
      <c r="B38" s="47"/>
      <c r="C38" s="47"/>
      <c r="D38" s="47"/>
      <c r="E38" s="47"/>
      <c r="F38" s="47"/>
      <c r="G38" s="47"/>
      <c r="H38" s="47"/>
      <c r="I38" s="47"/>
    </row>
    <row r="39" spans="1:10" ht="17.25" x14ac:dyDescent="0.25">
      <c r="A39" s="13"/>
      <c r="B39" s="48"/>
      <c r="C39" s="48"/>
      <c r="D39" s="48"/>
      <c r="E39" s="48"/>
      <c r="F39" s="48"/>
      <c r="G39" s="48"/>
      <c r="H39" s="48"/>
      <c r="I39" s="48"/>
    </row>
    <row r="40" spans="1:10" ht="17.25" x14ac:dyDescent="0.25">
      <c r="A40" s="13"/>
      <c r="B40" s="48"/>
      <c r="C40" s="48"/>
      <c r="D40" s="48"/>
      <c r="E40" s="48"/>
      <c r="F40" s="48"/>
      <c r="G40" s="48"/>
      <c r="H40" s="48"/>
      <c r="I40" s="48"/>
    </row>
    <row r="41" spans="1:10" ht="17.25" x14ac:dyDescent="0.25">
      <c r="A41" s="13"/>
      <c r="B41" s="48"/>
      <c r="C41" s="48"/>
      <c r="D41" s="48"/>
      <c r="E41" s="48"/>
      <c r="F41" s="48"/>
      <c r="G41" s="48"/>
      <c r="H41" s="48"/>
      <c r="I41" s="48"/>
    </row>
    <row r="42" spans="1:10" x14ac:dyDescent="0.25">
      <c r="A42" s="13"/>
      <c r="B42" s="13"/>
      <c r="C42" s="49"/>
      <c r="D42" s="13"/>
      <c r="E42" s="13"/>
      <c r="F42" s="13"/>
      <c r="G42" s="13"/>
      <c r="H42" s="13"/>
      <c r="I42" s="13"/>
    </row>
    <row r="43" spans="1:10" ht="15.75" x14ac:dyDescent="0.25">
      <c r="A43" s="13"/>
      <c r="B43" s="50" t="s">
        <v>57</v>
      </c>
      <c r="C43" s="51" t="s">
        <v>71</v>
      </c>
      <c r="D43" s="49"/>
      <c r="E43" s="49"/>
      <c r="F43" s="49"/>
      <c r="G43" s="49"/>
      <c r="H43" s="13"/>
      <c r="I43" s="13"/>
      <c r="J43" t="s">
        <v>19</v>
      </c>
    </row>
    <row r="44" spans="1:10" ht="15" customHeight="1" x14ac:dyDescent="0.25">
      <c r="A44" s="13"/>
      <c r="B44" s="50" t="s">
        <v>58</v>
      </c>
      <c r="C44" s="52">
        <f>C51*0.15</f>
        <v>0</v>
      </c>
      <c r="D44" s="49" t="s">
        <v>62</v>
      </c>
      <c r="E44" s="49"/>
      <c r="F44" s="49"/>
      <c r="G44" s="49"/>
      <c r="H44" s="49"/>
      <c r="I44" s="13"/>
      <c r="J44" t="s">
        <v>20</v>
      </c>
    </row>
    <row r="45" spans="1:10" ht="15" customHeight="1" x14ac:dyDescent="0.25">
      <c r="A45" s="13"/>
      <c r="B45" s="49"/>
      <c r="C45" s="49"/>
      <c r="D45" s="49"/>
      <c r="E45" s="49"/>
      <c r="F45" s="49"/>
      <c r="G45" s="49"/>
      <c r="H45" s="49"/>
      <c r="I45" s="13"/>
      <c r="J45" t="s">
        <v>21</v>
      </c>
    </row>
    <row r="46" spans="1:10" x14ac:dyDescent="0.25">
      <c r="A46" s="13"/>
      <c r="B46" s="49"/>
      <c r="C46" s="49"/>
      <c r="D46" s="49"/>
      <c r="E46" s="49"/>
      <c r="F46" s="49"/>
      <c r="G46" s="49"/>
      <c r="H46" s="49"/>
      <c r="I46" s="13"/>
      <c r="J46" t="s">
        <v>18</v>
      </c>
    </row>
    <row r="47" spans="1:10" ht="15.75" x14ac:dyDescent="0.25">
      <c r="A47" s="13"/>
      <c r="B47" s="53" t="s">
        <v>13</v>
      </c>
      <c r="C47" s="53" t="s">
        <v>14</v>
      </c>
      <c r="D47" s="53" t="s">
        <v>0</v>
      </c>
      <c r="E47" s="53" t="s">
        <v>1</v>
      </c>
      <c r="F47" s="54"/>
      <c r="G47" s="55" t="s">
        <v>17</v>
      </c>
      <c r="H47" s="13"/>
      <c r="I47" s="13"/>
      <c r="J47" t="s">
        <v>22</v>
      </c>
    </row>
    <row r="48" spans="1:10" ht="15.75" x14ac:dyDescent="0.25">
      <c r="A48" s="13"/>
      <c r="B48" s="56" t="s">
        <v>15</v>
      </c>
      <c r="C48" s="57">
        <f>'GASTO EN PERSONAL'!E12</f>
        <v>0</v>
      </c>
      <c r="D48" s="57">
        <f>'GASTO EN PERSONAL'!C12</f>
        <v>0</v>
      </c>
      <c r="E48" s="57">
        <f>'GASTO EN PERSONAL'!D12</f>
        <v>0</v>
      </c>
      <c r="F48" s="54"/>
      <c r="G48" s="58">
        <v>20400000</v>
      </c>
      <c r="H48" s="13" t="s">
        <v>59</v>
      </c>
      <c r="I48" s="13"/>
      <c r="J48" t="s">
        <v>23</v>
      </c>
    </row>
    <row r="49" spans="1:10" ht="15.75" x14ac:dyDescent="0.25">
      <c r="A49" s="13"/>
      <c r="B49" s="56" t="s">
        <v>63</v>
      </c>
      <c r="C49" s="57">
        <f>EQUIPAMIENTO!F39</f>
        <v>0</v>
      </c>
      <c r="D49" s="57">
        <f>EQUIPAMIENTO!G39</f>
        <v>0</v>
      </c>
      <c r="E49" s="57">
        <f>EQUIPAMIENTO!H39</f>
        <v>0</v>
      </c>
      <c r="F49" s="54"/>
      <c r="G49" s="59">
        <v>5600000</v>
      </c>
      <c r="H49" s="13"/>
      <c r="I49" s="13"/>
    </row>
    <row r="50" spans="1:10" ht="15.75" x14ac:dyDescent="0.25">
      <c r="A50" s="13"/>
      <c r="B50" s="56" t="s">
        <v>2</v>
      </c>
      <c r="C50" s="57">
        <f>'GASTOS DE OPERACIÓN'!F39</f>
        <v>0</v>
      </c>
      <c r="D50" s="57">
        <f>'GASTOS DE OPERACIÓN'!G39</f>
        <v>0</v>
      </c>
      <c r="E50" s="57">
        <f>'GASTOS DE OPERACIÓN'!H39</f>
        <v>0</v>
      </c>
      <c r="F50" s="54"/>
      <c r="G50" s="59">
        <v>10000000</v>
      </c>
      <c r="H50" s="13"/>
      <c r="I50" s="13"/>
      <c r="J50" t="s">
        <v>12</v>
      </c>
    </row>
    <row r="51" spans="1:10" ht="15.75" x14ac:dyDescent="0.25">
      <c r="A51" s="13"/>
      <c r="B51" s="53" t="s">
        <v>16</v>
      </c>
      <c r="C51" s="60">
        <f>SUM(C48:C50)</f>
        <v>0</v>
      </c>
      <c r="D51" s="60">
        <f>SUM(D48:D50)</f>
        <v>0</v>
      </c>
      <c r="E51" s="60">
        <f>SUM(E48:E50)</f>
        <v>0</v>
      </c>
      <c r="F51" s="54"/>
      <c r="G51" s="61">
        <v>36000000</v>
      </c>
      <c r="H51" s="13"/>
      <c r="I51" s="13"/>
      <c r="J51" t="s">
        <v>24</v>
      </c>
    </row>
    <row r="52" spans="1:10" x14ac:dyDescent="0.25">
      <c r="A52" s="13"/>
      <c r="B52" s="49"/>
      <c r="C52" s="49"/>
      <c r="D52" s="49"/>
      <c r="E52" s="49"/>
      <c r="F52" s="49"/>
      <c r="G52" s="62"/>
      <c r="H52" s="13"/>
      <c r="I52" s="13"/>
      <c r="J52" t="s">
        <v>25</v>
      </c>
    </row>
    <row r="53" spans="1:10" x14ac:dyDescent="0.25">
      <c r="A53" s="13"/>
      <c r="B53" s="49"/>
      <c r="C53" s="49"/>
      <c r="D53" s="49"/>
      <c r="E53" s="49"/>
      <c r="F53" s="49"/>
      <c r="G53" s="49"/>
      <c r="H53" s="13"/>
      <c r="I53" s="13"/>
      <c r="J53" t="s">
        <v>26</v>
      </c>
    </row>
    <row r="54" spans="1:10" x14ac:dyDescent="0.25">
      <c r="A54" s="13"/>
      <c r="B54" s="49"/>
      <c r="C54" s="49"/>
      <c r="D54" s="49"/>
      <c r="E54" s="49"/>
      <c r="F54" s="49"/>
      <c r="G54" s="49"/>
      <c r="H54" s="13"/>
      <c r="I54" s="13"/>
      <c r="J54" t="s">
        <v>27</v>
      </c>
    </row>
    <row r="55" spans="1:10" ht="51.75" x14ac:dyDescent="0.25">
      <c r="A55" s="13"/>
      <c r="B55" s="13"/>
      <c r="C55" s="46" t="s">
        <v>31</v>
      </c>
      <c r="D55" s="49"/>
      <c r="E55" s="46" t="s">
        <v>32</v>
      </c>
      <c r="F55" s="13"/>
      <c r="G55" s="49"/>
      <c r="H55" s="49"/>
      <c r="I55" s="13"/>
      <c r="J55" t="s">
        <v>28</v>
      </c>
    </row>
    <row r="56" spans="1:10" x14ac:dyDescent="0.25">
      <c r="A56" s="13"/>
      <c r="B56" s="13"/>
      <c r="C56" s="13"/>
      <c r="D56" s="13"/>
      <c r="E56" s="13"/>
      <c r="F56" s="13"/>
      <c r="G56" s="13"/>
      <c r="H56" s="49"/>
      <c r="I56" s="13"/>
      <c r="J56" t="s">
        <v>29</v>
      </c>
    </row>
    <row r="57" spans="1:10" x14ac:dyDescent="0.25">
      <c r="A57" s="13"/>
      <c r="B57" s="13"/>
      <c r="C57" s="13"/>
      <c r="D57" s="13"/>
      <c r="E57" s="13"/>
      <c r="F57" s="13"/>
      <c r="G57" s="13"/>
      <c r="H57" s="49"/>
      <c r="I57" s="13"/>
      <c r="J57" t="s">
        <v>30</v>
      </c>
    </row>
    <row r="58" spans="1:10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10" x14ac:dyDescent="0.25">
      <c r="A59" s="13"/>
      <c r="B59" s="13"/>
      <c r="C59" s="13"/>
      <c r="D59" s="13"/>
      <c r="E59" s="13"/>
      <c r="F59" s="13"/>
      <c r="G59" s="13"/>
      <c r="H59" s="13"/>
      <c r="I59" s="13"/>
    </row>
    <row r="60" spans="1:10" x14ac:dyDescent="0.25">
      <c r="A60" s="13"/>
      <c r="B60" s="13"/>
      <c r="C60" s="13"/>
      <c r="D60" s="13"/>
      <c r="E60" s="13"/>
      <c r="F60" s="13"/>
      <c r="G60" s="13"/>
      <c r="H60" s="13"/>
      <c r="I60" s="13"/>
    </row>
    <row r="61" spans="1:10" x14ac:dyDescent="0.25">
      <c r="A61" s="13"/>
      <c r="B61" s="13"/>
      <c r="C61" s="13"/>
      <c r="D61" s="13"/>
      <c r="E61" s="13"/>
      <c r="F61" s="13"/>
      <c r="G61" s="13"/>
      <c r="H61" s="13"/>
      <c r="I61" s="13"/>
    </row>
    <row r="62" spans="1:10" x14ac:dyDescent="0.25">
      <c r="A62" s="13"/>
      <c r="B62" s="13"/>
      <c r="C62" s="13"/>
      <c r="D62" s="13"/>
      <c r="E62" s="13"/>
      <c r="F62" s="13"/>
      <c r="G62" s="13"/>
      <c r="H62" s="13"/>
      <c r="I62" s="13"/>
    </row>
    <row r="63" spans="1:10" x14ac:dyDescent="0.25">
      <c r="A63" s="13"/>
      <c r="B63" s="13"/>
      <c r="C63" s="13"/>
      <c r="D63" s="13"/>
      <c r="E63" s="13"/>
      <c r="F63" s="13"/>
      <c r="G63" s="13"/>
      <c r="H63" s="13"/>
      <c r="I63" s="13"/>
    </row>
    <row r="64" spans="1:10" x14ac:dyDescent="0.25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5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5">
      <c r="A66" s="13"/>
      <c r="B66" s="13"/>
      <c r="C66" s="13"/>
      <c r="D66" s="13"/>
      <c r="E66" s="13"/>
      <c r="F66" s="13"/>
      <c r="G66" s="13"/>
      <c r="H66" s="13"/>
      <c r="I66" s="13"/>
    </row>
    <row r="73" spans="1:9" ht="15.75" hidden="1" x14ac:dyDescent="0.25">
      <c r="C73" s="1"/>
      <c r="D73" s="1"/>
      <c r="E73" s="1"/>
      <c r="F73" s="1"/>
      <c r="G73" s="1"/>
    </row>
    <row r="74" spans="1:9" ht="15.75" hidden="1" x14ac:dyDescent="0.25">
      <c r="C74" s="1"/>
      <c r="D74" s="1"/>
      <c r="E74" s="1"/>
      <c r="F74" s="1"/>
      <c r="G74" s="1"/>
    </row>
    <row r="75" spans="1:9" ht="15" hidden="1" customHeight="1" x14ac:dyDescent="0.25">
      <c r="H75" s="1"/>
    </row>
    <row r="76" spans="1:9" ht="15" hidden="1" customHeight="1" x14ac:dyDescent="0.25">
      <c r="H76" s="1"/>
    </row>
  </sheetData>
  <sheetProtection algorithmName="SHA-512" hashValue="9NUq+ouyaU6Al+fwxUzGCB5XjE3v7XOy1ra+uXDEeKZ6eyIm2WYzsjW7K67oMpmojumlkYYGZDzMYuAsw8BsWw==" saltValue="s/nF6tpRLd4869TnhkizFQ==" spinCount="100000" sheet="1" objects="1" scenarios="1" selectLockedCells="1"/>
  <mergeCells count="4">
    <mergeCell ref="B3:H3"/>
    <mergeCell ref="B4:H4"/>
    <mergeCell ref="B5:H5"/>
    <mergeCell ref="B8:I38"/>
  </mergeCells>
  <hyperlinks>
    <hyperlink ref="E55" r:id="rId1" display="https://ayuda.anid.cl/hc/es/article_attachments/18206311366036" xr:uid="{3AA3FDEC-4355-486B-B37A-8E56357FEE52}"/>
    <hyperlink ref="C55" r:id="rId2" display="https://anid.cl/concursos/tesis-de-doctorado-en-el-sector-productivo-2025/" xr:uid="{1A8AD878-8361-407F-B44A-9C058200DA1F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FD10-4B19-402A-B28A-835818D5171E}">
  <sheetPr codeName="Hoja4"/>
  <dimension ref="A1:I37"/>
  <sheetViews>
    <sheetView showGridLines="0" zoomScaleNormal="100" workbookViewId="0">
      <selection activeCell="B12" sqref="B12"/>
    </sheetView>
  </sheetViews>
  <sheetFormatPr baseColWidth="10" defaultColWidth="0" defaultRowHeight="15" customHeight="1" zeroHeight="1" x14ac:dyDescent="0.25"/>
  <cols>
    <col min="1" max="1" width="5.28515625" customWidth="1"/>
    <col min="2" max="2" width="52" customWidth="1"/>
    <col min="3" max="3" width="32.85546875" customWidth="1"/>
    <col min="4" max="5" width="25.85546875" customWidth="1"/>
    <col min="6" max="6" width="23.85546875" customWidth="1"/>
    <col min="7" max="7" width="15.5703125" customWidth="1"/>
    <col min="8" max="8" width="9.42578125" hidden="1" customWidth="1"/>
    <col min="9" max="9" width="10.140625" hidden="1" customWidth="1"/>
    <col min="10" max="16384" width="11.42578125" hidden="1"/>
  </cols>
  <sheetData>
    <row r="1" spans="1:8" x14ac:dyDescent="0.25">
      <c r="A1" s="13"/>
      <c r="B1" s="13"/>
      <c r="C1" s="13"/>
      <c r="D1" s="13"/>
      <c r="E1" s="13"/>
      <c r="F1" s="13"/>
      <c r="G1" s="13"/>
    </row>
    <row r="2" spans="1:8" x14ac:dyDescent="0.25">
      <c r="A2" s="13"/>
      <c r="B2" s="13"/>
      <c r="C2" s="13"/>
      <c r="D2" s="13"/>
      <c r="E2" s="13"/>
      <c r="F2" s="13"/>
      <c r="G2" s="13"/>
    </row>
    <row r="3" spans="1:8" ht="24" x14ac:dyDescent="0.25">
      <c r="A3" s="13"/>
      <c r="B3" s="14" t="s">
        <v>10</v>
      </c>
      <c r="C3" s="14"/>
      <c r="D3" s="14"/>
      <c r="E3" s="14"/>
      <c r="F3" s="14"/>
      <c r="G3" s="14"/>
      <c r="H3" s="2"/>
    </row>
    <row r="4" spans="1:8" ht="18.75" x14ac:dyDescent="0.25">
      <c r="A4" s="13"/>
      <c r="B4" s="15" t="s">
        <v>15</v>
      </c>
      <c r="C4" s="15"/>
      <c r="D4" s="15"/>
      <c r="E4" s="15"/>
      <c r="F4" s="15"/>
      <c r="G4" s="15"/>
      <c r="H4" s="3"/>
    </row>
    <row r="5" spans="1:8" ht="18.75" x14ac:dyDescent="0.25">
      <c r="A5" s="13"/>
      <c r="B5" s="16" t="s">
        <v>66</v>
      </c>
      <c r="C5" s="16"/>
      <c r="D5" s="16"/>
      <c r="E5" s="16"/>
      <c r="F5" s="16"/>
      <c r="G5" s="16"/>
      <c r="H5" s="4"/>
    </row>
    <row r="6" spans="1:8" ht="18.75" x14ac:dyDescent="0.25">
      <c r="A6" s="13"/>
      <c r="B6" s="13"/>
      <c r="C6" s="13"/>
      <c r="D6" s="13"/>
      <c r="E6" s="13"/>
      <c r="F6" s="13"/>
      <c r="G6" s="17"/>
    </row>
    <row r="7" spans="1:8" ht="15" customHeight="1" x14ac:dyDescent="0.25">
      <c r="A7" s="13"/>
      <c r="B7" s="18"/>
      <c r="C7" s="18"/>
      <c r="D7" s="18"/>
      <c r="E7" s="18"/>
      <c r="F7" s="18"/>
      <c r="G7" s="18"/>
      <c r="H7" s="5"/>
    </row>
    <row r="8" spans="1:8" ht="34.5" customHeight="1" x14ac:dyDescent="0.25">
      <c r="A8" s="13"/>
      <c r="B8" s="19" t="s">
        <v>34</v>
      </c>
      <c r="C8" s="20"/>
      <c r="D8" s="20"/>
      <c r="E8" s="20"/>
      <c r="F8" s="20"/>
      <c r="G8" s="20"/>
      <c r="H8" s="5"/>
    </row>
    <row r="9" spans="1:8" ht="15" customHeight="1" x14ac:dyDescent="0.25">
      <c r="A9" s="13"/>
      <c r="B9" s="20"/>
      <c r="C9" s="20"/>
      <c r="D9" s="20"/>
      <c r="E9" s="20"/>
      <c r="F9" s="20"/>
      <c r="G9" s="20"/>
      <c r="H9" s="5"/>
    </row>
    <row r="10" spans="1:8" ht="29.25" customHeight="1" x14ac:dyDescent="0.25">
      <c r="A10" s="13"/>
      <c r="B10" s="21"/>
      <c r="C10" s="21"/>
      <c r="D10" s="21"/>
      <c r="E10" s="21"/>
      <c r="F10" s="21"/>
      <c r="G10" s="22"/>
      <c r="H10" s="5"/>
    </row>
    <row r="11" spans="1:8" ht="34.5" x14ac:dyDescent="0.25">
      <c r="A11" s="13"/>
      <c r="B11" s="23" t="s">
        <v>68</v>
      </c>
      <c r="C11" s="23" t="s">
        <v>40</v>
      </c>
      <c r="D11" s="23" t="s">
        <v>41</v>
      </c>
      <c r="E11" s="23" t="s">
        <v>35</v>
      </c>
      <c r="F11" s="23" t="s">
        <v>33</v>
      </c>
      <c r="G11" s="18"/>
    </row>
    <row r="12" spans="1:8" ht="108.75" customHeight="1" x14ac:dyDescent="0.25">
      <c r="A12" s="13"/>
      <c r="B12" s="11"/>
      <c r="C12" s="9">
        <v>0</v>
      </c>
      <c r="D12" s="9">
        <v>0</v>
      </c>
      <c r="E12" s="24">
        <f>C12+D12</f>
        <v>0</v>
      </c>
      <c r="F12" s="12"/>
      <c r="G12" s="18"/>
    </row>
    <row r="13" spans="1:8" ht="15" customHeight="1" x14ac:dyDescent="0.25">
      <c r="A13" s="13"/>
      <c r="B13" s="22"/>
      <c r="C13" s="25"/>
      <c r="D13" s="25"/>
      <c r="E13" s="26" t="str">
        <f>IF(E12&gt;20400000,"Excede el monto máximo permitido","")</f>
        <v/>
      </c>
      <c r="F13" s="26"/>
      <c r="G13" s="22"/>
      <c r="H13" s="5"/>
    </row>
    <row r="14" spans="1:8" ht="15" customHeight="1" x14ac:dyDescent="0.25">
      <c r="A14" s="13"/>
      <c r="B14" s="13"/>
      <c r="C14" s="27"/>
      <c r="D14" s="27"/>
      <c r="E14" s="27"/>
      <c r="F14" s="27"/>
      <c r="G14" s="22"/>
      <c r="H14" s="5"/>
    </row>
    <row r="15" spans="1:8" ht="15" customHeight="1" x14ac:dyDescent="0.25">
      <c r="A15" s="13"/>
      <c r="B15" s="13"/>
      <c r="C15" s="27"/>
      <c r="D15" s="27"/>
      <c r="E15" s="27"/>
      <c r="F15" s="27"/>
      <c r="G15" s="22"/>
      <c r="H15" s="5"/>
    </row>
    <row r="16" spans="1:8" ht="15" customHeight="1" x14ac:dyDescent="0.25">
      <c r="A16" s="13"/>
      <c r="B16" s="28" t="s">
        <v>67</v>
      </c>
      <c r="C16" s="18"/>
      <c r="D16" s="18"/>
      <c r="E16" s="18"/>
      <c r="F16" s="18"/>
      <c r="G16" s="18"/>
      <c r="H16" s="5"/>
    </row>
    <row r="17" spans="1:8" ht="15" customHeight="1" x14ac:dyDescent="0.3">
      <c r="A17" s="13"/>
      <c r="B17" s="29" t="s">
        <v>60</v>
      </c>
      <c r="C17" s="18"/>
      <c r="D17" s="18"/>
      <c r="E17" s="18"/>
      <c r="F17" s="18"/>
      <c r="G17" s="18"/>
      <c r="H17" s="5"/>
    </row>
    <row r="18" spans="1:8" ht="15" customHeight="1" x14ac:dyDescent="0.25">
      <c r="A18" s="13"/>
      <c r="B18" s="18"/>
      <c r="C18" s="18"/>
      <c r="D18" s="18"/>
      <c r="E18" s="18"/>
      <c r="F18" s="18"/>
      <c r="G18" s="18"/>
      <c r="H18" s="5"/>
    </row>
    <row r="19" spans="1:8" x14ac:dyDescent="0.25">
      <c r="A19" s="13"/>
      <c r="B19" s="13"/>
      <c r="C19" s="13"/>
      <c r="D19" s="13"/>
      <c r="E19" s="13"/>
      <c r="F19" s="13"/>
      <c r="G19" s="13"/>
    </row>
    <row r="20" spans="1:8" x14ac:dyDescent="0.25">
      <c r="A20" s="13"/>
      <c r="B20" s="13"/>
      <c r="C20" s="13"/>
      <c r="D20" s="13"/>
      <c r="E20" s="13"/>
      <c r="F20" s="13"/>
      <c r="G20" s="13"/>
    </row>
    <row r="21" spans="1:8" x14ac:dyDescent="0.25">
      <c r="A21" s="13"/>
      <c r="B21" s="13"/>
      <c r="C21" s="13"/>
      <c r="D21" s="13"/>
      <c r="E21" s="13"/>
      <c r="F21" s="13"/>
      <c r="G21" s="13"/>
    </row>
    <row r="22" spans="1:8" x14ac:dyDescent="0.25">
      <c r="A22" s="13"/>
      <c r="B22" s="13"/>
      <c r="C22" s="13"/>
      <c r="D22" s="13"/>
      <c r="E22" s="13"/>
      <c r="F22" s="13"/>
      <c r="G22" s="13"/>
    </row>
    <row r="23" spans="1:8" x14ac:dyDescent="0.25">
      <c r="A23" s="13"/>
      <c r="B23" s="13"/>
      <c r="C23" s="13"/>
      <c r="D23" s="13"/>
      <c r="E23" s="13"/>
      <c r="F23" s="13"/>
      <c r="G23" s="13"/>
    </row>
    <row r="24" spans="1:8" x14ac:dyDescent="0.25">
      <c r="A24" s="13"/>
      <c r="B24" s="13"/>
      <c r="C24" s="13"/>
      <c r="D24" s="13"/>
      <c r="E24" s="13"/>
      <c r="F24" s="13"/>
      <c r="G24" s="13"/>
    </row>
    <row r="25" spans="1:8" x14ac:dyDescent="0.25">
      <c r="A25" s="13"/>
      <c r="B25" s="13"/>
      <c r="C25" s="13"/>
      <c r="D25" s="13"/>
      <c r="E25" s="13"/>
      <c r="F25" s="13"/>
      <c r="G25" s="13"/>
    </row>
    <row r="26" spans="1:8" ht="15" hidden="1" customHeight="1" x14ac:dyDescent="0.25">
      <c r="A26" s="13"/>
      <c r="B26" s="13"/>
      <c r="C26" s="13"/>
      <c r="D26" s="13"/>
      <c r="E26" s="13"/>
      <c r="F26" s="13"/>
      <c r="G26" s="13"/>
    </row>
    <row r="27" spans="1:8" ht="15" customHeight="1" x14ac:dyDescent="0.25">
      <c r="A27" s="13"/>
      <c r="B27" s="13"/>
      <c r="C27" s="13"/>
      <c r="D27" s="13"/>
      <c r="E27" s="13"/>
      <c r="F27" s="13"/>
      <c r="G27" s="13"/>
    </row>
    <row r="28" spans="1:8" ht="15" customHeight="1" x14ac:dyDescent="0.25">
      <c r="A28" s="13"/>
      <c r="B28" s="13"/>
      <c r="C28" s="13"/>
      <c r="D28" s="13"/>
      <c r="E28" s="13"/>
      <c r="F28" s="13"/>
      <c r="G28" s="13"/>
    </row>
    <row r="29" spans="1:8" ht="15" hidden="1" customHeight="1" x14ac:dyDescent="0.25">
      <c r="A29" s="13"/>
      <c r="B29" s="13"/>
      <c r="C29" s="13"/>
      <c r="D29" s="13"/>
      <c r="E29" s="13"/>
      <c r="F29" s="13"/>
      <c r="G29" s="13"/>
    </row>
    <row r="30" spans="1:8" ht="15" hidden="1" customHeight="1" x14ac:dyDescent="0.25">
      <c r="A30" s="13"/>
      <c r="B30" s="13"/>
      <c r="C30" s="13"/>
      <c r="D30" s="13"/>
      <c r="E30" s="13"/>
      <c r="F30" s="13"/>
      <c r="G30" s="13"/>
    </row>
    <row r="31" spans="1:8" ht="15" hidden="1" customHeight="1" x14ac:dyDescent="0.25">
      <c r="A31" s="13"/>
      <c r="B31" s="13"/>
      <c r="C31" s="13"/>
      <c r="D31" s="13"/>
      <c r="E31" s="13"/>
      <c r="F31" s="13"/>
      <c r="G31" s="13"/>
    </row>
    <row r="32" spans="1:8" ht="15" customHeight="1" x14ac:dyDescent="0.25">
      <c r="A32" s="13"/>
      <c r="B32" s="13"/>
      <c r="C32" s="13"/>
      <c r="D32" s="13"/>
      <c r="E32" s="13"/>
      <c r="F32" s="13"/>
      <c r="G32" s="13"/>
    </row>
    <row r="36" spans="3:8" hidden="1" x14ac:dyDescent="0.25">
      <c r="C36" s="10"/>
      <c r="D36" s="10"/>
      <c r="E36" s="10"/>
      <c r="F36" s="10"/>
      <c r="G36" s="10"/>
      <c r="H36" s="10"/>
    </row>
    <row r="37" spans="3:8" hidden="1" x14ac:dyDescent="0.25">
      <c r="C37" s="10"/>
      <c r="D37" s="10"/>
      <c r="E37" s="10"/>
      <c r="F37" s="10"/>
      <c r="G37" s="10"/>
      <c r="H37" s="10"/>
    </row>
  </sheetData>
  <sheetProtection algorithmName="SHA-512" hashValue="PX5wkt66iYmkaJ9W3+2KBrumNTwjl31d/r5QtPotf70/epmkH4MWCH3/2eHYY88W5KLuePubcsJdkrEzf/tPgQ==" saltValue="aUU3pi5RYuA919hf0sIAzA==" spinCount="100000" sheet="1" objects="1" scenarios="1" formatCells="0" selectLockedCells="1"/>
  <mergeCells count="6">
    <mergeCell ref="B5:G5"/>
    <mergeCell ref="C36:H37"/>
    <mergeCell ref="B8:G9"/>
    <mergeCell ref="B3:G3"/>
    <mergeCell ref="B4:G4"/>
    <mergeCell ref="E13:F13"/>
  </mergeCells>
  <conditionalFormatting sqref="E12">
    <cfRule type="expression" dxfId="2" priority="1">
      <formula>$E$12&gt;20400000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1B4C8-189D-4595-9E01-82515E4DAFB8}">
  <dimension ref="A1:L65"/>
  <sheetViews>
    <sheetView showGridLines="0" zoomScale="70" zoomScaleNormal="70" workbookViewId="0">
      <selection activeCell="B14" sqref="B14"/>
    </sheetView>
  </sheetViews>
  <sheetFormatPr baseColWidth="10" defaultColWidth="0" defaultRowHeight="15" customHeight="1" zeroHeight="1" x14ac:dyDescent="0.25"/>
  <cols>
    <col min="1" max="1" width="5.28515625" customWidth="1"/>
    <col min="2" max="2" width="52" customWidth="1"/>
    <col min="3" max="3" width="32.85546875" customWidth="1"/>
    <col min="4" max="5" width="25.85546875" customWidth="1"/>
    <col min="6" max="6" width="23.85546875" customWidth="1"/>
    <col min="7" max="9" width="49.28515625" customWidth="1"/>
    <col min="10" max="10" width="27.85546875" customWidth="1"/>
    <col min="11" max="11" width="9.42578125" hidden="1" customWidth="1"/>
    <col min="12" max="12" width="10.140625" hidden="1" customWidth="1"/>
    <col min="13" max="16384" width="11.42578125" hidden="1"/>
  </cols>
  <sheetData>
    <row r="1" spans="1:1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 x14ac:dyDescent="0.25">
      <c r="A3" s="13"/>
      <c r="B3" s="14" t="s">
        <v>10</v>
      </c>
      <c r="C3" s="14"/>
      <c r="D3" s="14"/>
      <c r="E3" s="14"/>
      <c r="F3" s="14"/>
      <c r="G3" s="14"/>
      <c r="H3" s="14"/>
      <c r="I3" s="14"/>
      <c r="J3" s="14"/>
      <c r="K3" s="30"/>
    </row>
    <row r="4" spans="1:11" ht="18.75" x14ac:dyDescent="0.25">
      <c r="A4" s="13"/>
      <c r="B4" s="15" t="s">
        <v>11</v>
      </c>
      <c r="C4" s="15"/>
      <c r="D4" s="15"/>
      <c r="E4" s="15"/>
      <c r="F4" s="15"/>
      <c r="G4" s="15"/>
      <c r="H4" s="15"/>
      <c r="I4" s="15"/>
      <c r="J4" s="15"/>
      <c r="K4" s="31"/>
    </row>
    <row r="5" spans="1:11" ht="18.75" x14ac:dyDescent="0.25">
      <c r="A5" s="13"/>
      <c r="B5" s="16" t="s">
        <v>66</v>
      </c>
      <c r="C5" s="16"/>
      <c r="D5" s="16"/>
      <c r="E5" s="16"/>
      <c r="F5" s="16"/>
      <c r="G5" s="16"/>
      <c r="H5" s="16"/>
      <c r="I5" s="16"/>
      <c r="J5" s="16"/>
      <c r="K5" s="32"/>
    </row>
    <row r="6" spans="1:11" ht="18.75" x14ac:dyDescent="0.25">
      <c r="A6" s="13"/>
      <c r="B6" s="13"/>
      <c r="C6" s="13"/>
      <c r="D6" s="13"/>
      <c r="E6" s="13"/>
      <c r="F6" s="13"/>
      <c r="G6" s="17"/>
      <c r="H6" s="17"/>
      <c r="I6" s="17"/>
      <c r="J6" s="17"/>
      <c r="K6" s="13"/>
    </row>
    <row r="7" spans="1:11" ht="15" customHeight="1" x14ac:dyDescent="0.25">
      <c r="A7" s="13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34.5" customHeight="1" x14ac:dyDescent="0.25">
      <c r="A8" s="13"/>
      <c r="B8" s="19" t="s">
        <v>64</v>
      </c>
      <c r="C8" s="19"/>
      <c r="D8" s="19"/>
      <c r="E8" s="19"/>
      <c r="F8" s="19"/>
      <c r="G8" s="19"/>
      <c r="H8" s="19"/>
      <c r="I8" s="19"/>
      <c r="J8" s="19"/>
      <c r="K8" s="18"/>
    </row>
    <row r="9" spans="1:11" ht="15" customHeight="1" x14ac:dyDescent="0.25">
      <c r="A9" s="13"/>
      <c r="B9" s="19"/>
      <c r="C9" s="19"/>
      <c r="D9" s="19"/>
      <c r="E9" s="19"/>
      <c r="F9" s="19"/>
      <c r="G9" s="19"/>
      <c r="H9" s="19"/>
      <c r="I9" s="19"/>
      <c r="J9" s="19"/>
      <c r="K9" s="18"/>
    </row>
    <row r="10" spans="1:11" ht="15" customHeight="1" x14ac:dyDescent="0.25">
      <c r="A10" s="13"/>
      <c r="B10" s="22"/>
      <c r="C10" s="25"/>
      <c r="D10" s="25"/>
      <c r="E10" s="25"/>
      <c r="F10" s="25"/>
      <c r="G10" s="22"/>
      <c r="H10" s="22"/>
      <c r="I10" s="22"/>
      <c r="J10" s="22"/>
      <c r="K10" s="18"/>
    </row>
    <row r="11" spans="1:11" ht="15" customHeight="1" x14ac:dyDescent="0.25">
      <c r="A11" s="13"/>
      <c r="B11" s="22"/>
      <c r="C11" s="25"/>
      <c r="D11" s="25"/>
      <c r="E11" s="25"/>
      <c r="F11" s="25"/>
      <c r="G11" s="22"/>
      <c r="H11" s="22"/>
      <c r="I11" s="22"/>
      <c r="J11" s="22"/>
      <c r="K11" s="18"/>
    </row>
    <row r="12" spans="1:11" ht="29.25" customHeight="1" x14ac:dyDescent="0.25">
      <c r="A12" s="13"/>
      <c r="B12" s="33" t="s">
        <v>36</v>
      </c>
      <c r="C12" s="33" t="s">
        <v>37</v>
      </c>
      <c r="D12" s="33" t="s">
        <v>38</v>
      </c>
      <c r="E12" s="33" t="s">
        <v>61</v>
      </c>
      <c r="F12" s="33" t="s">
        <v>35</v>
      </c>
      <c r="G12" s="34" t="s">
        <v>39</v>
      </c>
      <c r="H12" s="34"/>
      <c r="I12" s="33" t="s">
        <v>33</v>
      </c>
      <c r="J12" s="18"/>
      <c r="K12" s="13"/>
    </row>
    <row r="13" spans="1:11" ht="34.5" x14ac:dyDescent="0.25">
      <c r="A13" s="13"/>
      <c r="B13" s="33"/>
      <c r="C13" s="33"/>
      <c r="D13" s="33"/>
      <c r="E13" s="33"/>
      <c r="F13" s="33"/>
      <c r="G13" s="23" t="s">
        <v>40</v>
      </c>
      <c r="H13" s="23" t="s">
        <v>41</v>
      </c>
      <c r="I13" s="33"/>
      <c r="J13" s="18"/>
      <c r="K13" s="13"/>
    </row>
    <row r="14" spans="1:11" ht="15" customHeight="1" x14ac:dyDescent="0.25">
      <c r="A14" s="13"/>
      <c r="B14" s="6"/>
      <c r="C14" s="42"/>
      <c r="D14" s="7"/>
      <c r="E14" s="8">
        <v>0</v>
      </c>
      <c r="F14" s="35">
        <f>G14+H14</f>
        <v>0</v>
      </c>
      <c r="G14" s="8"/>
      <c r="H14" s="8">
        <v>0</v>
      </c>
      <c r="I14" s="43"/>
      <c r="J14" s="18"/>
      <c r="K14" s="13"/>
    </row>
    <row r="15" spans="1:11" ht="15" customHeight="1" x14ac:dyDescent="0.25">
      <c r="A15" s="13"/>
      <c r="B15" s="6"/>
      <c r="C15" s="42"/>
      <c r="D15" s="7"/>
      <c r="E15" s="8">
        <v>0</v>
      </c>
      <c r="F15" s="35">
        <f t="shared" ref="F15:F37" si="0">G15+H15</f>
        <v>0</v>
      </c>
      <c r="G15" s="8">
        <v>0</v>
      </c>
      <c r="H15" s="8">
        <v>0</v>
      </c>
      <c r="I15" s="43"/>
      <c r="J15" s="18"/>
      <c r="K15" s="13"/>
    </row>
    <row r="16" spans="1:11" ht="15" customHeight="1" x14ac:dyDescent="0.25">
      <c r="A16" s="13"/>
      <c r="B16" s="6"/>
      <c r="C16" s="42"/>
      <c r="D16" s="7"/>
      <c r="E16" s="8">
        <v>0</v>
      </c>
      <c r="F16" s="35">
        <f t="shared" si="0"/>
        <v>0</v>
      </c>
      <c r="G16" s="8">
        <v>0</v>
      </c>
      <c r="H16" s="8">
        <v>0</v>
      </c>
      <c r="I16" s="43"/>
      <c r="J16" s="18"/>
      <c r="K16" s="13"/>
    </row>
    <row r="17" spans="1:11" ht="15" customHeight="1" x14ac:dyDescent="0.25">
      <c r="A17" s="13"/>
      <c r="B17" s="6"/>
      <c r="C17" s="42"/>
      <c r="D17" s="7"/>
      <c r="E17" s="8">
        <v>0</v>
      </c>
      <c r="F17" s="35">
        <f t="shared" si="0"/>
        <v>0</v>
      </c>
      <c r="G17" s="8">
        <v>0</v>
      </c>
      <c r="H17" s="8">
        <v>0</v>
      </c>
      <c r="I17" s="43"/>
      <c r="J17" s="18"/>
      <c r="K17" s="13"/>
    </row>
    <row r="18" spans="1:11" ht="15" customHeight="1" x14ac:dyDescent="0.25">
      <c r="A18" s="13"/>
      <c r="B18" s="6"/>
      <c r="C18" s="42"/>
      <c r="D18" s="7"/>
      <c r="E18" s="8">
        <v>0</v>
      </c>
      <c r="F18" s="35">
        <f t="shared" si="0"/>
        <v>0</v>
      </c>
      <c r="G18" s="8">
        <v>0</v>
      </c>
      <c r="H18" s="8">
        <v>0</v>
      </c>
      <c r="I18" s="43"/>
      <c r="J18" s="18"/>
      <c r="K18" s="13"/>
    </row>
    <row r="19" spans="1:11" ht="15" customHeight="1" x14ac:dyDescent="0.25">
      <c r="A19" s="13"/>
      <c r="B19" s="6"/>
      <c r="C19" s="42"/>
      <c r="D19" s="7"/>
      <c r="E19" s="8">
        <v>0</v>
      </c>
      <c r="F19" s="35">
        <f t="shared" si="0"/>
        <v>0</v>
      </c>
      <c r="G19" s="8">
        <v>0</v>
      </c>
      <c r="H19" s="8">
        <v>0</v>
      </c>
      <c r="I19" s="43"/>
      <c r="J19" s="18"/>
      <c r="K19" s="13"/>
    </row>
    <row r="20" spans="1:11" ht="15" customHeight="1" x14ac:dyDescent="0.25">
      <c r="A20" s="13"/>
      <c r="B20" s="6"/>
      <c r="C20" s="42"/>
      <c r="D20" s="7"/>
      <c r="E20" s="8">
        <v>0</v>
      </c>
      <c r="F20" s="35">
        <f t="shared" si="0"/>
        <v>0</v>
      </c>
      <c r="G20" s="8">
        <v>0</v>
      </c>
      <c r="H20" s="8">
        <v>0</v>
      </c>
      <c r="I20" s="43"/>
      <c r="J20" s="18"/>
      <c r="K20" s="13"/>
    </row>
    <row r="21" spans="1:11" ht="15" customHeight="1" x14ac:dyDescent="0.25">
      <c r="A21" s="13"/>
      <c r="B21" s="6"/>
      <c r="C21" s="42"/>
      <c r="D21" s="7"/>
      <c r="E21" s="8">
        <v>0</v>
      </c>
      <c r="F21" s="35">
        <f t="shared" si="0"/>
        <v>0</v>
      </c>
      <c r="G21" s="8">
        <v>0</v>
      </c>
      <c r="H21" s="8">
        <v>0</v>
      </c>
      <c r="I21" s="43"/>
      <c r="J21" s="18"/>
      <c r="K21" s="13"/>
    </row>
    <row r="22" spans="1:11" ht="15" customHeight="1" x14ac:dyDescent="0.25">
      <c r="A22" s="13"/>
      <c r="B22" s="6"/>
      <c r="C22" s="42"/>
      <c r="D22" s="7"/>
      <c r="E22" s="8">
        <v>0</v>
      </c>
      <c r="F22" s="35">
        <f t="shared" si="0"/>
        <v>0</v>
      </c>
      <c r="G22" s="8">
        <v>0</v>
      </c>
      <c r="H22" s="8">
        <v>0</v>
      </c>
      <c r="I22" s="43"/>
      <c r="J22" s="18"/>
      <c r="K22" s="13"/>
    </row>
    <row r="23" spans="1:11" ht="15" customHeight="1" x14ac:dyDescent="0.25">
      <c r="A23" s="13"/>
      <c r="B23" s="6"/>
      <c r="C23" s="42"/>
      <c r="D23" s="7"/>
      <c r="E23" s="8">
        <v>0</v>
      </c>
      <c r="F23" s="35">
        <f t="shared" si="0"/>
        <v>0</v>
      </c>
      <c r="G23" s="8">
        <v>0</v>
      </c>
      <c r="H23" s="8">
        <v>0</v>
      </c>
      <c r="I23" s="43"/>
      <c r="J23" s="18"/>
      <c r="K23" s="13"/>
    </row>
    <row r="24" spans="1:11" ht="15" customHeight="1" x14ac:dyDescent="0.25">
      <c r="A24" s="13"/>
      <c r="B24" s="6"/>
      <c r="C24" s="42"/>
      <c r="D24" s="7"/>
      <c r="E24" s="8">
        <v>0</v>
      </c>
      <c r="F24" s="35">
        <f t="shared" si="0"/>
        <v>0</v>
      </c>
      <c r="G24" s="8">
        <v>0</v>
      </c>
      <c r="H24" s="8">
        <v>0</v>
      </c>
      <c r="I24" s="43"/>
      <c r="J24" s="18"/>
      <c r="K24" s="13"/>
    </row>
    <row r="25" spans="1:11" ht="15" customHeight="1" x14ac:dyDescent="0.25">
      <c r="A25" s="13"/>
      <c r="B25" s="6"/>
      <c r="C25" s="42"/>
      <c r="D25" s="7"/>
      <c r="E25" s="8">
        <v>0</v>
      </c>
      <c r="F25" s="35">
        <f t="shared" si="0"/>
        <v>0</v>
      </c>
      <c r="G25" s="8">
        <v>0</v>
      </c>
      <c r="H25" s="8">
        <v>0</v>
      </c>
      <c r="I25" s="43"/>
      <c r="J25" s="18"/>
      <c r="K25" s="13"/>
    </row>
    <row r="26" spans="1:11" ht="15" customHeight="1" x14ac:dyDescent="0.25">
      <c r="A26" s="13"/>
      <c r="B26" s="6"/>
      <c r="C26" s="42"/>
      <c r="D26" s="7"/>
      <c r="E26" s="8">
        <v>0</v>
      </c>
      <c r="F26" s="35">
        <f t="shared" si="0"/>
        <v>0</v>
      </c>
      <c r="G26" s="8">
        <v>0</v>
      </c>
      <c r="H26" s="8">
        <v>0</v>
      </c>
      <c r="I26" s="43"/>
      <c r="J26" s="18"/>
      <c r="K26" s="13"/>
    </row>
    <row r="27" spans="1:11" ht="15" customHeight="1" x14ac:dyDescent="0.25">
      <c r="A27" s="13"/>
      <c r="B27" s="6"/>
      <c r="C27" s="42"/>
      <c r="D27" s="7"/>
      <c r="E27" s="8">
        <v>0</v>
      </c>
      <c r="F27" s="35">
        <f t="shared" si="0"/>
        <v>0</v>
      </c>
      <c r="G27" s="8">
        <v>0</v>
      </c>
      <c r="H27" s="8">
        <v>0</v>
      </c>
      <c r="I27" s="43"/>
      <c r="J27" s="18"/>
      <c r="K27" s="13"/>
    </row>
    <row r="28" spans="1:11" ht="15" customHeight="1" x14ac:dyDescent="0.25">
      <c r="A28" s="13"/>
      <c r="B28" s="6"/>
      <c r="C28" s="42"/>
      <c r="D28" s="7"/>
      <c r="E28" s="8">
        <v>0</v>
      </c>
      <c r="F28" s="35">
        <f t="shared" si="0"/>
        <v>0</v>
      </c>
      <c r="G28" s="8">
        <v>0</v>
      </c>
      <c r="H28" s="8">
        <v>0</v>
      </c>
      <c r="I28" s="43"/>
      <c r="J28" s="18"/>
      <c r="K28" s="13"/>
    </row>
    <row r="29" spans="1:11" ht="15" customHeight="1" x14ac:dyDescent="0.25">
      <c r="A29" s="13"/>
      <c r="B29" s="6"/>
      <c r="C29" s="42"/>
      <c r="D29" s="7"/>
      <c r="E29" s="8">
        <v>0</v>
      </c>
      <c r="F29" s="35">
        <f t="shared" si="0"/>
        <v>0</v>
      </c>
      <c r="G29" s="8">
        <v>0</v>
      </c>
      <c r="H29" s="8">
        <v>0</v>
      </c>
      <c r="I29" s="43"/>
      <c r="J29" s="18"/>
      <c r="K29" s="13"/>
    </row>
    <row r="30" spans="1:11" ht="15" customHeight="1" x14ac:dyDescent="0.25">
      <c r="A30" s="13"/>
      <c r="B30" s="6"/>
      <c r="C30" s="42"/>
      <c r="D30" s="7"/>
      <c r="E30" s="8">
        <v>0</v>
      </c>
      <c r="F30" s="35">
        <f t="shared" si="0"/>
        <v>0</v>
      </c>
      <c r="G30" s="8">
        <v>0</v>
      </c>
      <c r="H30" s="8">
        <v>0</v>
      </c>
      <c r="I30" s="43"/>
      <c r="J30" s="18"/>
      <c r="K30" s="13"/>
    </row>
    <row r="31" spans="1:11" ht="15" customHeight="1" x14ac:dyDescent="0.25">
      <c r="A31" s="13"/>
      <c r="B31" s="6"/>
      <c r="C31" s="42"/>
      <c r="D31" s="7"/>
      <c r="E31" s="8">
        <v>0</v>
      </c>
      <c r="F31" s="35">
        <f t="shared" si="0"/>
        <v>0</v>
      </c>
      <c r="G31" s="8">
        <v>0</v>
      </c>
      <c r="H31" s="8">
        <v>0</v>
      </c>
      <c r="I31" s="43"/>
      <c r="J31" s="18"/>
      <c r="K31" s="13"/>
    </row>
    <row r="32" spans="1:11" ht="15" customHeight="1" x14ac:dyDescent="0.25">
      <c r="A32" s="13"/>
      <c r="B32" s="6"/>
      <c r="C32" s="42"/>
      <c r="D32" s="7"/>
      <c r="E32" s="8">
        <v>0</v>
      </c>
      <c r="F32" s="35">
        <f t="shared" si="0"/>
        <v>0</v>
      </c>
      <c r="G32" s="8">
        <v>0</v>
      </c>
      <c r="H32" s="8">
        <v>0</v>
      </c>
      <c r="I32" s="43"/>
      <c r="J32" s="18"/>
      <c r="K32" s="13"/>
    </row>
    <row r="33" spans="1:11" ht="15" customHeight="1" x14ac:dyDescent="0.25">
      <c r="A33" s="13"/>
      <c r="B33" s="6"/>
      <c r="C33" s="42"/>
      <c r="D33" s="7"/>
      <c r="E33" s="8">
        <v>0</v>
      </c>
      <c r="F33" s="35">
        <f t="shared" si="0"/>
        <v>0</v>
      </c>
      <c r="G33" s="8">
        <v>0</v>
      </c>
      <c r="H33" s="8">
        <v>0</v>
      </c>
      <c r="I33" s="43"/>
      <c r="J33" s="18"/>
      <c r="K33" s="13"/>
    </row>
    <row r="34" spans="1:11" ht="15" customHeight="1" x14ac:dyDescent="0.25">
      <c r="A34" s="13"/>
      <c r="B34" s="6"/>
      <c r="C34" s="42"/>
      <c r="D34" s="7"/>
      <c r="E34" s="8">
        <v>0</v>
      </c>
      <c r="F34" s="35">
        <f t="shared" si="0"/>
        <v>0</v>
      </c>
      <c r="G34" s="8">
        <v>0</v>
      </c>
      <c r="H34" s="8">
        <v>0</v>
      </c>
      <c r="I34" s="43"/>
      <c r="J34" s="18"/>
      <c r="K34" s="13"/>
    </row>
    <row r="35" spans="1:11" ht="15" customHeight="1" x14ac:dyDescent="0.25">
      <c r="A35" s="13"/>
      <c r="B35" s="6"/>
      <c r="C35" s="42"/>
      <c r="D35" s="7"/>
      <c r="E35" s="8">
        <v>0</v>
      </c>
      <c r="F35" s="35">
        <f t="shared" si="0"/>
        <v>0</v>
      </c>
      <c r="G35" s="8">
        <v>0</v>
      </c>
      <c r="H35" s="8">
        <v>0</v>
      </c>
      <c r="I35" s="43"/>
      <c r="J35" s="18"/>
      <c r="K35" s="13"/>
    </row>
    <row r="36" spans="1:11" s="44" customFormat="1" ht="15" customHeight="1" x14ac:dyDescent="0.25">
      <c r="B36" s="6"/>
      <c r="C36" s="42"/>
      <c r="D36" s="7"/>
      <c r="E36" s="8">
        <v>0</v>
      </c>
      <c r="F36" s="45">
        <f t="shared" si="0"/>
        <v>0</v>
      </c>
      <c r="G36" s="8">
        <v>0</v>
      </c>
      <c r="H36" s="8">
        <v>0</v>
      </c>
      <c r="I36" s="43"/>
      <c r="J36" s="5"/>
    </row>
    <row r="37" spans="1:11" s="44" customFormat="1" ht="15" customHeight="1" x14ac:dyDescent="0.25">
      <c r="B37" s="6"/>
      <c r="C37" s="42"/>
      <c r="D37" s="7"/>
      <c r="E37" s="8">
        <v>0</v>
      </c>
      <c r="F37" s="45">
        <f t="shared" si="0"/>
        <v>0</v>
      </c>
      <c r="G37" s="8">
        <v>0</v>
      </c>
      <c r="H37" s="8">
        <v>0</v>
      </c>
      <c r="I37" s="43"/>
      <c r="J37" s="5"/>
    </row>
    <row r="38" spans="1:11" ht="15" customHeight="1" thickBot="1" x14ac:dyDescent="0.3">
      <c r="A38" s="13"/>
      <c r="B38" s="22"/>
      <c r="C38" s="25"/>
      <c r="D38" s="25"/>
      <c r="E38" s="25"/>
      <c r="F38" s="25"/>
      <c r="G38" s="22"/>
      <c r="H38" s="22"/>
      <c r="I38" s="22"/>
      <c r="J38" s="18"/>
      <c r="K38" s="13"/>
    </row>
    <row r="39" spans="1:11" ht="15" customHeight="1" thickBot="1" x14ac:dyDescent="0.3">
      <c r="A39" s="13"/>
      <c r="B39" s="36" t="s">
        <v>65</v>
      </c>
      <c r="C39" s="37"/>
      <c r="D39" s="37"/>
      <c r="E39" s="38"/>
      <c r="F39" s="39">
        <f>SUM(F14:F37)</f>
        <v>0</v>
      </c>
      <c r="G39" s="39">
        <f t="shared" ref="G39:H39" si="1">SUM(G14:G37)</f>
        <v>0</v>
      </c>
      <c r="H39" s="39">
        <f t="shared" si="1"/>
        <v>0</v>
      </c>
      <c r="I39" s="13"/>
      <c r="J39" s="18"/>
      <c r="K39" s="13"/>
    </row>
    <row r="40" spans="1:11" ht="15" customHeight="1" x14ac:dyDescent="0.25">
      <c r="A40" s="13"/>
      <c r="B40" s="13"/>
      <c r="C40" s="27"/>
      <c r="D40" s="27"/>
      <c r="E40" s="27"/>
      <c r="F40" s="40" t="str">
        <f>IF(F39&gt;5600000,"Excede el monto máximo permitido","")</f>
        <v/>
      </c>
      <c r="G40" s="40"/>
      <c r="H40" s="40"/>
      <c r="I40" s="22"/>
      <c r="J40" s="22"/>
      <c r="K40" s="18"/>
    </row>
    <row r="41" spans="1:11" ht="15" customHeight="1" x14ac:dyDescent="0.25">
      <c r="A41" s="13"/>
      <c r="B41" s="13"/>
      <c r="C41" s="27"/>
      <c r="D41" s="27"/>
      <c r="E41" s="27"/>
      <c r="F41" s="27"/>
      <c r="G41" s="22"/>
      <c r="H41" s="22"/>
      <c r="I41" s="22"/>
      <c r="J41" s="22"/>
      <c r="K41" s="18"/>
    </row>
    <row r="42" spans="1:11" ht="15" customHeight="1" x14ac:dyDescent="0.25">
      <c r="A42" s="13"/>
      <c r="B42" s="28" t="s">
        <v>69</v>
      </c>
      <c r="C42" s="27"/>
      <c r="D42" s="27"/>
      <c r="E42" s="27"/>
      <c r="F42" s="27"/>
      <c r="G42" s="22"/>
      <c r="H42" s="22"/>
      <c r="I42" s="22"/>
      <c r="J42" s="22"/>
      <c r="K42" s="18"/>
    </row>
    <row r="43" spans="1:11" ht="15" customHeight="1" x14ac:dyDescent="0.25">
      <c r="A43" s="13"/>
      <c r="B43" s="13"/>
      <c r="C43" s="27"/>
      <c r="D43" s="27"/>
      <c r="E43" s="27"/>
      <c r="F43" s="27"/>
      <c r="G43" s="22"/>
      <c r="H43" s="22"/>
      <c r="I43" s="22"/>
      <c r="J43" s="22"/>
      <c r="K43" s="18"/>
    </row>
    <row r="44" spans="1:11" ht="15" customHeight="1" x14ac:dyDescent="0.25">
      <c r="A44" s="13"/>
      <c r="B44" s="13"/>
      <c r="C44" s="27"/>
      <c r="D44" s="27"/>
      <c r="E44" s="27"/>
      <c r="F44" s="27"/>
      <c r="G44" s="22"/>
      <c r="H44" s="22"/>
      <c r="I44" s="22"/>
      <c r="J44" s="22"/>
      <c r="K44" s="18"/>
    </row>
    <row r="45" spans="1:1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1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1:11" ht="1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ht="1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ht="15" hidden="1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ht="15" hidden="1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5" hidden="1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1:11" ht="15" hidden="1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1:11" ht="15" hidden="1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1:11" hidden="1" x14ac:dyDescent="0.25">
      <c r="A59" s="13"/>
      <c r="B59" s="13"/>
      <c r="C59" s="41"/>
      <c r="D59" s="41"/>
      <c r="E59" s="41"/>
      <c r="F59" s="41"/>
      <c r="G59" s="41"/>
      <c r="H59" s="41"/>
      <c r="I59" s="41"/>
      <c r="J59" s="41"/>
      <c r="K59" s="41"/>
    </row>
    <row r="60" spans="1:11" hidden="1" x14ac:dyDescent="0.25">
      <c r="A60" s="13"/>
      <c r="B60" s="13"/>
      <c r="C60" s="41"/>
      <c r="D60" s="41"/>
      <c r="E60" s="41"/>
      <c r="F60" s="41"/>
      <c r="G60" s="41"/>
      <c r="H60" s="41"/>
      <c r="I60" s="41"/>
      <c r="J60" s="41"/>
      <c r="K60" s="41"/>
    </row>
    <row r="61" spans="1:11" ht="15" hidden="1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ht="15" hidden="1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ht="15" hidden="1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ht="15" hidden="1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ht="1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</sheetData>
  <sheetProtection algorithmName="SHA-512" hashValue="evJ2+3fMpyJu/u7cf8oiaI0kCJtx/1AoOXBceDV/IjfPK7ymj59yFb+EqZW9oNm/Fn3kvyAcCT9uoB55JtfONQ==" saltValue="MQkRnr4dpQ52YQQlMF3c0g==" spinCount="100000" sheet="1" objects="1" scenarios="1" formatCells="0" formatRows="0" insertRows="0" selectLockedCells="1"/>
  <mergeCells count="13">
    <mergeCell ref="I12:I13"/>
    <mergeCell ref="B39:E39"/>
    <mergeCell ref="C59:K60"/>
    <mergeCell ref="B3:J3"/>
    <mergeCell ref="B4:J4"/>
    <mergeCell ref="B5:J5"/>
    <mergeCell ref="B8:J9"/>
    <mergeCell ref="B12:B13"/>
    <mergeCell ref="C12:C13"/>
    <mergeCell ref="D12:D13"/>
    <mergeCell ref="E12:E13"/>
    <mergeCell ref="F12:F13"/>
    <mergeCell ref="F40:H40"/>
  </mergeCells>
  <conditionalFormatting sqref="F39">
    <cfRule type="expression" dxfId="1" priority="1">
      <formula>$F$39&gt;5600000</formula>
    </cfRule>
  </conditionalFormatting>
  <dataValidations count="2">
    <dataValidation type="list" allowBlank="1" showInputMessage="1" showErrorMessage="1" sqref="B14:B37" xr:uid="{45733EB9-DF08-4232-8122-E915C26B0490}">
      <mc:AlternateContent xmlns:x12ac="http://schemas.microsoft.com/office/spreadsheetml/2011/1/ac" xmlns:mc="http://schemas.openxmlformats.org/markup-compatibility/2006">
        <mc:Choice Requires="x12ac">
          <x12ac:list>NACIONALES, IMPORTADOS, ACCESORIOS EQUIPO," TRASLADOS, SEGUROS TRASLADO, DESADUANAJE E IVA DE EQUIPO", ADECUACIÓN ESPACIOS PARA EQUIPO, INSTALACIÓN Y PUESTA EN MARCHA DE EQUIPO," MANTENCIÓN, GARANTÍAS Y SEGUROS DE EQUIPO"</x12ac:list>
        </mc:Choice>
        <mc:Fallback>
          <formula1>"NACIONALES, IMPORTADOS, ACCESORIOS EQUIPO, TRASLADOS, SEGUROS TRASLADO, DESADUANAJE E IVA DE EQUIPO, ADECUACIÓN ESPACIOS PARA EQUIPO, INSTALACIÓN Y PUESTA EN MARCHA DE EQUIPO, MANTENCIÓN, GARANTÍAS Y SEGUROS DE EQUIPO"</formula1>
        </mc:Fallback>
      </mc:AlternateContent>
    </dataValidation>
    <dataValidation type="list" allowBlank="1" showInputMessage="1" showErrorMessage="1" sqref="B13" xr:uid="{5ECA803B-4929-4767-B003-643B97030951}">
      <formula1>"ACONDICIONAMIENTO DE ESPACIOS FÍSICOS, MOBILIARIO"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1D70-8DD6-4737-AED1-80AAA45DF1E7}">
  <sheetPr codeName="Hoja8"/>
  <dimension ref="A1:M64"/>
  <sheetViews>
    <sheetView showGridLines="0" zoomScale="70" zoomScaleNormal="70" workbookViewId="0">
      <selection activeCell="B14" sqref="B14"/>
    </sheetView>
  </sheetViews>
  <sheetFormatPr baseColWidth="10" defaultColWidth="0" defaultRowHeight="15" customHeight="1" zeroHeight="1" x14ac:dyDescent="0.25"/>
  <cols>
    <col min="1" max="1" width="5.28515625" customWidth="1"/>
    <col min="2" max="2" width="52" customWidth="1"/>
    <col min="3" max="3" width="37.140625" customWidth="1"/>
    <col min="4" max="5" width="25.85546875" customWidth="1"/>
    <col min="6" max="6" width="23.85546875" customWidth="1"/>
    <col min="7" max="9" width="49.28515625" customWidth="1"/>
    <col min="10" max="10" width="35" customWidth="1"/>
    <col min="11" max="11" width="9.42578125" hidden="1" customWidth="1"/>
    <col min="12" max="12" width="10.140625" hidden="1" customWidth="1"/>
    <col min="13" max="13" width="0" hidden="1" customWidth="1"/>
    <col min="14" max="16384" width="11.42578125" hidden="1"/>
  </cols>
  <sheetData>
    <row r="1" spans="1:1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 x14ac:dyDescent="0.25">
      <c r="A3" s="13"/>
      <c r="B3" s="14" t="s">
        <v>10</v>
      </c>
      <c r="C3" s="14"/>
      <c r="D3" s="14"/>
      <c r="E3" s="14"/>
      <c r="F3" s="14"/>
      <c r="G3" s="14"/>
      <c r="H3" s="14"/>
      <c r="I3" s="14"/>
      <c r="J3" s="14"/>
      <c r="K3" s="30"/>
    </row>
    <row r="4" spans="1:11" ht="18.75" x14ac:dyDescent="0.25">
      <c r="A4" s="13"/>
      <c r="B4" s="15" t="s">
        <v>2</v>
      </c>
      <c r="C4" s="15"/>
      <c r="D4" s="15"/>
      <c r="E4" s="15"/>
      <c r="F4" s="15"/>
      <c r="G4" s="15"/>
      <c r="H4" s="15"/>
      <c r="I4" s="15"/>
      <c r="J4" s="15"/>
      <c r="K4" s="31"/>
    </row>
    <row r="5" spans="1:11" ht="18.75" x14ac:dyDescent="0.25">
      <c r="A5" s="13"/>
      <c r="B5" s="16" t="s">
        <v>66</v>
      </c>
      <c r="C5" s="16"/>
      <c r="D5" s="16"/>
      <c r="E5" s="16"/>
      <c r="F5" s="16"/>
      <c r="G5" s="16"/>
      <c r="H5" s="16"/>
      <c r="I5" s="16"/>
      <c r="J5" s="16"/>
      <c r="K5" s="32"/>
    </row>
    <row r="6" spans="1:11" ht="18.75" x14ac:dyDescent="0.25">
      <c r="A6" s="13"/>
      <c r="B6" s="13"/>
      <c r="C6" s="13"/>
      <c r="D6" s="13"/>
      <c r="E6" s="13"/>
      <c r="F6" s="13"/>
      <c r="G6" s="17"/>
      <c r="H6" s="17"/>
      <c r="I6" s="17"/>
      <c r="J6" s="17"/>
      <c r="K6" s="13"/>
    </row>
    <row r="7" spans="1:11" ht="15" customHeight="1" x14ac:dyDescent="0.25">
      <c r="A7" s="13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34.5" customHeight="1" x14ac:dyDescent="0.25">
      <c r="A8" s="13"/>
      <c r="B8" s="19" t="s">
        <v>42</v>
      </c>
      <c r="C8" s="19"/>
      <c r="D8" s="19"/>
      <c r="E8" s="19"/>
      <c r="F8" s="19"/>
      <c r="G8" s="19"/>
      <c r="H8" s="19"/>
      <c r="I8" s="19"/>
      <c r="J8" s="19"/>
      <c r="K8" s="18"/>
    </row>
    <row r="9" spans="1:11" ht="15" customHeight="1" x14ac:dyDescent="0.25">
      <c r="A9" s="13"/>
      <c r="B9" s="19"/>
      <c r="C9" s="19"/>
      <c r="D9" s="19"/>
      <c r="E9" s="19"/>
      <c r="F9" s="19"/>
      <c r="G9" s="19"/>
      <c r="H9" s="19"/>
      <c r="I9" s="19"/>
      <c r="J9" s="19"/>
      <c r="K9" s="18"/>
    </row>
    <row r="10" spans="1:11" ht="15" customHeight="1" x14ac:dyDescent="0.25">
      <c r="A10" s="13"/>
      <c r="B10" s="22"/>
      <c r="C10" s="25"/>
      <c r="D10" s="25"/>
      <c r="E10" s="25"/>
      <c r="F10" s="25"/>
      <c r="G10" s="22"/>
      <c r="H10" s="22"/>
      <c r="I10" s="22"/>
      <c r="J10" s="22"/>
      <c r="K10" s="18"/>
    </row>
    <row r="11" spans="1:11" ht="15" customHeight="1" x14ac:dyDescent="0.25">
      <c r="A11" s="13"/>
      <c r="B11" s="22"/>
      <c r="C11" s="25"/>
      <c r="D11" s="25"/>
      <c r="E11" s="25"/>
      <c r="F11" s="25"/>
      <c r="G11" s="22"/>
      <c r="H11" s="22"/>
      <c r="I11" s="22"/>
      <c r="J11" s="22"/>
      <c r="K11" s="18"/>
    </row>
    <row r="12" spans="1:11" ht="29.25" customHeight="1" x14ac:dyDescent="0.25">
      <c r="A12" s="13"/>
      <c r="B12" s="33" t="s">
        <v>36</v>
      </c>
      <c r="C12" s="33" t="s">
        <v>37</v>
      </c>
      <c r="D12" s="33" t="s">
        <v>38</v>
      </c>
      <c r="E12" s="33" t="s">
        <v>61</v>
      </c>
      <c r="F12" s="33" t="s">
        <v>35</v>
      </c>
      <c r="G12" s="34" t="s">
        <v>39</v>
      </c>
      <c r="H12" s="34"/>
      <c r="I12" s="33" t="s">
        <v>33</v>
      </c>
      <c r="J12" s="18"/>
      <c r="K12" s="13"/>
    </row>
    <row r="13" spans="1:11" ht="34.5" x14ac:dyDescent="0.25">
      <c r="A13" s="13"/>
      <c r="B13" s="33"/>
      <c r="C13" s="33"/>
      <c r="D13" s="33"/>
      <c r="E13" s="33"/>
      <c r="F13" s="33"/>
      <c r="G13" s="23" t="s">
        <v>40</v>
      </c>
      <c r="H13" s="23" t="s">
        <v>41</v>
      </c>
      <c r="I13" s="33"/>
      <c r="J13" s="18"/>
      <c r="K13" s="13"/>
    </row>
    <row r="14" spans="1:11" ht="15" customHeight="1" x14ac:dyDescent="0.25">
      <c r="A14" s="13"/>
      <c r="B14" s="6"/>
      <c r="C14" s="42"/>
      <c r="D14" s="7"/>
      <c r="E14" s="8">
        <v>0</v>
      </c>
      <c r="F14" s="35">
        <f>G14+H14</f>
        <v>0</v>
      </c>
      <c r="G14" s="8">
        <v>0</v>
      </c>
      <c r="H14" s="8">
        <v>0</v>
      </c>
      <c r="I14" s="43"/>
      <c r="J14" s="18"/>
      <c r="K14" s="13"/>
    </row>
    <row r="15" spans="1:11" ht="15" customHeight="1" x14ac:dyDescent="0.25">
      <c r="A15" s="13"/>
      <c r="B15" s="6"/>
      <c r="C15" s="42"/>
      <c r="D15" s="7"/>
      <c r="E15" s="8">
        <v>0</v>
      </c>
      <c r="F15" s="35">
        <f t="shared" ref="F15:F37" si="0">G15+H15</f>
        <v>0</v>
      </c>
      <c r="G15" s="8">
        <v>0</v>
      </c>
      <c r="H15" s="8">
        <v>0</v>
      </c>
      <c r="I15" s="43"/>
      <c r="J15" s="18"/>
      <c r="K15" s="13" t="s">
        <v>44</v>
      </c>
    </row>
    <row r="16" spans="1:11" ht="15" customHeight="1" x14ac:dyDescent="0.25">
      <c r="A16" s="13"/>
      <c r="B16" s="6"/>
      <c r="C16" s="42"/>
      <c r="D16" s="7"/>
      <c r="E16" s="8">
        <v>0</v>
      </c>
      <c r="F16" s="35">
        <f t="shared" si="0"/>
        <v>0</v>
      </c>
      <c r="G16" s="8">
        <v>0</v>
      </c>
      <c r="H16" s="8">
        <v>0</v>
      </c>
      <c r="I16" s="43"/>
      <c r="J16" s="18"/>
      <c r="K16" s="13" t="s">
        <v>3</v>
      </c>
    </row>
    <row r="17" spans="1:11" ht="15" customHeight="1" x14ac:dyDescent="0.25">
      <c r="A17" s="13"/>
      <c r="B17" s="6"/>
      <c r="C17" s="42"/>
      <c r="D17" s="7"/>
      <c r="E17" s="8">
        <v>0</v>
      </c>
      <c r="F17" s="35">
        <f t="shared" si="0"/>
        <v>0</v>
      </c>
      <c r="G17" s="8">
        <v>0</v>
      </c>
      <c r="H17" s="8">
        <v>0</v>
      </c>
      <c r="I17" s="43"/>
      <c r="J17" s="18"/>
      <c r="K17" s="13" t="s">
        <v>45</v>
      </c>
    </row>
    <row r="18" spans="1:11" ht="15" customHeight="1" x14ac:dyDescent="0.25">
      <c r="A18" s="13"/>
      <c r="B18" s="6"/>
      <c r="C18" s="42"/>
      <c r="D18" s="7"/>
      <c r="E18" s="8">
        <v>0</v>
      </c>
      <c r="F18" s="35">
        <f t="shared" si="0"/>
        <v>0</v>
      </c>
      <c r="G18" s="8">
        <v>0</v>
      </c>
      <c r="H18" s="8">
        <v>0</v>
      </c>
      <c r="I18" s="43"/>
      <c r="J18" s="18"/>
      <c r="K18" s="13" t="s">
        <v>46</v>
      </c>
    </row>
    <row r="19" spans="1:11" ht="15" customHeight="1" x14ac:dyDescent="0.25">
      <c r="A19" s="13"/>
      <c r="B19" s="6"/>
      <c r="C19" s="42"/>
      <c r="D19" s="7"/>
      <c r="E19" s="8">
        <v>0</v>
      </c>
      <c r="F19" s="35">
        <f t="shared" si="0"/>
        <v>0</v>
      </c>
      <c r="G19" s="8">
        <v>0</v>
      </c>
      <c r="H19" s="8">
        <v>0</v>
      </c>
      <c r="I19" s="43"/>
      <c r="J19" s="18"/>
      <c r="K19" s="13" t="s">
        <v>5</v>
      </c>
    </row>
    <row r="20" spans="1:11" ht="15" customHeight="1" x14ac:dyDescent="0.25">
      <c r="A20" s="13"/>
      <c r="B20" s="6"/>
      <c r="C20" s="42"/>
      <c r="D20" s="7"/>
      <c r="E20" s="8">
        <v>0</v>
      </c>
      <c r="F20" s="35">
        <f t="shared" si="0"/>
        <v>0</v>
      </c>
      <c r="G20" s="8">
        <v>0</v>
      </c>
      <c r="H20" s="8">
        <v>0</v>
      </c>
      <c r="I20" s="43"/>
      <c r="J20" s="18"/>
      <c r="K20" s="13" t="s">
        <v>47</v>
      </c>
    </row>
    <row r="21" spans="1:11" ht="15" customHeight="1" x14ac:dyDescent="0.25">
      <c r="A21" s="13"/>
      <c r="B21" s="6"/>
      <c r="C21" s="42"/>
      <c r="D21" s="7"/>
      <c r="E21" s="8">
        <v>0</v>
      </c>
      <c r="F21" s="35">
        <f t="shared" si="0"/>
        <v>0</v>
      </c>
      <c r="G21" s="8">
        <v>0</v>
      </c>
      <c r="H21" s="8">
        <v>0</v>
      </c>
      <c r="I21" s="43"/>
      <c r="J21" s="18"/>
      <c r="K21" s="13" t="s">
        <v>4</v>
      </c>
    </row>
    <row r="22" spans="1:11" ht="15" customHeight="1" x14ac:dyDescent="0.25">
      <c r="A22" s="13"/>
      <c r="B22" s="6"/>
      <c r="C22" s="42"/>
      <c r="D22" s="7"/>
      <c r="E22" s="8">
        <v>0</v>
      </c>
      <c r="F22" s="35">
        <f t="shared" si="0"/>
        <v>0</v>
      </c>
      <c r="G22" s="8">
        <v>0</v>
      </c>
      <c r="H22" s="8">
        <v>0</v>
      </c>
      <c r="I22" s="43"/>
      <c r="J22" s="18"/>
      <c r="K22" s="13" t="s">
        <v>48</v>
      </c>
    </row>
    <row r="23" spans="1:11" ht="15" customHeight="1" x14ac:dyDescent="0.25">
      <c r="A23" s="13"/>
      <c r="B23" s="6"/>
      <c r="C23" s="42"/>
      <c r="D23" s="7"/>
      <c r="E23" s="8">
        <v>0</v>
      </c>
      <c r="F23" s="35">
        <f t="shared" si="0"/>
        <v>0</v>
      </c>
      <c r="G23" s="8">
        <v>0</v>
      </c>
      <c r="H23" s="8">
        <v>0</v>
      </c>
      <c r="I23" s="43"/>
      <c r="J23" s="18"/>
      <c r="K23" s="13" t="s">
        <v>49</v>
      </c>
    </row>
    <row r="24" spans="1:11" ht="15" customHeight="1" x14ac:dyDescent="0.25">
      <c r="A24" s="13"/>
      <c r="B24" s="6"/>
      <c r="C24" s="42"/>
      <c r="D24" s="7"/>
      <c r="E24" s="8">
        <v>0</v>
      </c>
      <c r="F24" s="35">
        <f t="shared" si="0"/>
        <v>0</v>
      </c>
      <c r="G24" s="8">
        <v>0</v>
      </c>
      <c r="H24" s="8">
        <v>0</v>
      </c>
      <c r="I24" s="43"/>
      <c r="J24" s="18"/>
      <c r="K24" s="13" t="s">
        <v>50</v>
      </c>
    </row>
    <row r="25" spans="1:11" ht="15" customHeight="1" x14ac:dyDescent="0.25">
      <c r="A25" s="13"/>
      <c r="B25" s="6"/>
      <c r="C25" s="42"/>
      <c r="D25" s="7"/>
      <c r="E25" s="8">
        <v>0</v>
      </c>
      <c r="F25" s="35">
        <f t="shared" si="0"/>
        <v>0</v>
      </c>
      <c r="G25" s="8">
        <v>0</v>
      </c>
      <c r="H25" s="8">
        <v>0</v>
      </c>
      <c r="I25" s="43"/>
      <c r="J25" s="18"/>
      <c r="K25" s="13" t="s">
        <v>51</v>
      </c>
    </row>
    <row r="26" spans="1:11" ht="15" customHeight="1" x14ac:dyDescent="0.25">
      <c r="A26" s="13"/>
      <c r="B26" s="6"/>
      <c r="C26" s="42"/>
      <c r="D26" s="7"/>
      <c r="E26" s="8">
        <v>0</v>
      </c>
      <c r="F26" s="35">
        <f t="shared" si="0"/>
        <v>0</v>
      </c>
      <c r="G26" s="8">
        <v>0</v>
      </c>
      <c r="H26" s="8">
        <v>0</v>
      </c>
      <c r="I26" s="43"/>
      <c r="J26" s="18"/>
      <c r="K26" s="13" t="s">
        <v>52</v>
      </c>
    </row>
    <row r="27" spans="1:11" ht="15" customHeight="1" x14ac:dyDescent="0.25">
      <c r="A27" s="13"/>
      <c r="B27" s="6"/>
      <c r="C27" s="42"/>
      <c r="D27" s="7"/>
      <c r="E27" s="8">
        <v>0</v>
      </c>
      <c r="F27" s="35">
        <f t="shared" si="0"/>
        <v>0</v>
      </c>
      <c r="G27" s="8">
        <v>0</v>
      </c>
      <c r="H27" s="8">
        <v>0</v>
      </c>
      <c r="I27" s="43"/>
      <c r="J27" s="18"/>
      <c r="K27" s="13" t="s">
        <v>53</v>
      </c>
    </row>
    <row r="28" spans="1:11" ht="15" customHeight="1" x14ac:dyDescent="0.25">
      <c r="A28" s="13"/>
      <c r="B28" s="6"/>
      <c r="C28" s="42"/>
      <c r="D28" s="7"/>
      <c r="E28" s="8">
        <v>0</v>
      </c>
      <c r="F28" s="35">
        <f t="shared" si="0"/>
        <v>0</v>
      </c>
      <c r="G28" s="8">
        <v>0</v>
      </c>
      <c r="H28" s="8">
        <v>0</v>
      </c>
      <c r="I28" s="43"/>
      <c r="J28" s="18"/>
      <c r="K28" s="13" t="s">
        <v>9</v>
      </c>
    </row>
    <row r="29" spans="1:11" ht="15" customHeight="1" x14ac:dyDescent="0.25">
      <c r="A29" s="13"/>
      <c r="B29" s="6"/>
      <c r="C29" s="42"/>
      <c r="D29" s="7"/>
      <c r="E29" s="8">
        <v>0</v>
      </c>
      <c r="F29" s="35">
        <f t="shared" si="0"/>
        <v>0</v>
      </c>
      <c r="G29" s="8">
        <v>0</v>
      </c>
      <c r="H29" s="8">
        <v>0</v>
      </c>
      <c r="I29" s="43"/>
      <c r="J29" s="18"/>
      <c r="K29" s="13" t="s">
        <v>7</v>
      </c>
    </row>
    <row r="30" spans="1:11" ht="15" customHeight="1" x14ac:dyDescent="0.25">
      <c r="A30" s="13"/>
      <c r="B30" s="6"/>
      <c r="C30" s="42"/>
      <c r="D30" s="7"/>
      <c r="E30" s="8">
        <v>0</v>
      </c>
      <c r="F30" s="35">
        <f t="shared" si="0"/>
        <v>0</v>
      </c>
      <c r="G30" s="8">
        <v>0</v>
      </c>
      <c r="H30" s="8">
        <v>0</v>
      </c>
      <c r="I30" s="43"/>
      <c r="J30" s="18"/>
      <c r="K30" s="13" t="s">
        <v>6</v>
      </c>
    </row>
    <row r="31" spans="1:11" ht="15" customHeight="1" x14ac:dyDescent="0.25">
      <c r="A31" s="13"/>
      <c r="B31" s="6"/>
      <c r="C31" s="42"/>
      <c r="D31" s="7"/>
      <c r="E31" s="8">
        <v>0</v>
      </c>
      <c r="F31" s="35">
        <f t="shared" si="0"/>
        <v>0</v>
      </c>
      <c r="G31" s="8">
        <v>0</v>
      </c>
      <c r="H31" s="8">
        <v>0</v>
      </c>
      <c r="I31" s="43"/>
      <c r="J31" s="18"/>
      <c r="K31" s="13" t="s">
        <v>54</v>
      </c>
    </row>
    <row r="32" spans="1:11" ht="15" customHeight="1" x14ac:dyDescent="0.25">
      <c r="A32" s="13"/>
      <c r="B32" s="6"/>
      <c r="C32" s="42"/>
      <c r="D32" s="7"/>
      <c r="E32" s="8">
        <v>0</v>
      </c>
      <c r="F32" s="35">
        <f t="shared" si="0"/>
        <v>0</v>
      </c>
      <c r="G32" s="8">
        <v>0</v>
      </c>
      <c r="H32" s="8">
        <v>0</v>
      </c>
      <c r="I32" s="43"/>
      <c r="J32" s="18"/>
      <c r="K32" s="13" t="s">
        <v>55</v>
      </c>
    </row>
    <row r="33" spans="1:11" ht="15" customHeight="1" x14ac:dyDescent="0.25">
      <c r="A33" s="13"/>
      <c r="B33" s="6"/>
      <c r="C33" s="42"/>
      <c r="D33" s="7"/>
      <c r="E33" s="8">
        <v>0</v>
      </c>
      <c r="F33" s="35">
        <f t="shared" si="0"/>
        <v>0</v>
      </c>
      <c r="G33" s="8">
        <v>0</v>
      </c>
      <c r="H33" s="8">
        <v>0</v>
      </c>
      <c r="I33" s="43"/>
      <c r="J33" s="18"/>
      <c r="K33" s="13" t="s">
        <v>56</v>
      </c>
    </row>
    <row r="34" spans="1:11" ht="15" customHeight="1" x14ac:dyDescent="0.25">
      <c r="A34" s="13"/>
      <c r="B34" s="6"/>
      <c r="C34" s="42"/>
      <c r="D34" s="7"/>
      <c r="E34" s="8">
        <v>0</v>
      </c>
      <c r="F34" s="35">
        <f t="shared" si="0"/>
        <v>0</v>
      </c>
      <c r="G34" s="8">
        <v>0</v>
      </c>
      <c r="H34" s="8">
        <v>0</v>
      </c>
      <c r="I34" s="43"/>
      <c r="J34" s="18"/>
      <c r="K34" s="13" t="s">
        <v>8</v>
      </c>
    </row>
    <row r="35" spans="1:11" ht="15" customHeight="1" x14ac:dyDescent="0.25">
      <c r="A35" s="13"/>
      <c r="B35" s="6"/>
      <c r="C35" s="42"/>
      <c r="D35" s="7"/>
      <c r="E35" s="8">
        <v>0</v>
      </c>
      <c r="F35" s="35">
        <f t="shared" si="0"/>
        <v>0</v>
      </c>
      <c r="G35" s="8">
        <v>0</v>
      </c>
      <c r="H35" s="8">
        <v>0</v>
      </c>
      <c r="I35" s="43"/>
      <c r="J35" s="18"/>
      <c r="K35" s="13"/>
    </row>
    <row r="36" spans="1:11" s="44" customFormat="1" ht="15" customHeight="1" x14ac:dyDescent="0.25">
      <c r="B36" s="6"/>
      <c r="C36" s="42"/>
      <c r="D36" s="7"/>
      <c r="E36" s="8">
        <v>0</v>
      </c>
      <c r="F36" s="45">
        <f t="shared" si="0"/>
        <v>0</v>
      </c>
      <c r="G36" s="8">
        <v>0</v>
      </c>
      <c r="H36" s="8">
        <v>0</v>
      </c>
      <c r="I36" s="43"/>
      <c r="J36" s="5"/>
    </row>
    <row r="37" spans="1:11" s="44" customFormat="1" ht="15" customHeight="1" x14ac:dyDescent="0.25">
      <c r="B37" s="6"/>
      <c r="C37" s="42"/>
      <c r="D37" s="7"/>
      <c r="E37" s="8">
        <v>0</v>
      </c>
      <c r="F37" s="45">
        <f t="shared" si="0"/>
        <v>0</v>
      </c>
      <c r="G37" s="8">
        <v>0</v>
      </c>
      <c r="H37" s="8">
        <v>0</v>
      </c>
      <c r="I37" s="43"/>
      <c r="J37" s="5"/>
    </row>
    <row r="38" spans="1:11" ht="15" customHeight="1" thickBot="1" x14ac:dyDescent="0.3">
      <c r="A38" s="13"/>
      <c r="B38" s="22"/>
      <c r="C38" s="25"/>
      <c r="D38" s="25"/>
      <c r="E38" s="25"/>
      <c r="F38" s="25"/>
      <c r="G38" s="22"/>
      <c r="H38" s="22"/>
      <c r="I38" s="22"/>
      <c r="J38" s="18"/>
      <c r="K38" s="13"/>
    </row>
    <row r="39" spans="1:11" ht="15" customHeight="1" thickBot="1" x14ac:dyDescent="0.3">
      <c r="A39" s="13"/>
      <c r="B39" s="36" t="s">
        <v>43</v>
      </c>
      <c r="C39" s="37"/>
      <c r="D39" s="37"/>
      <c r="E39" s="38"/>
      <c r="F39" s="39">
        <f>SUM(F14:F37)</f>
        <v>0</v>
      </c>
      <c r="G39" s="39">
        <f t="shared" ref="G39:H39" si="1">SUM(G14:G37)</f>
        <v>0</v>
      </c>
      <c r="H39" s="39">
        <f t="shared" si="1"/>
        <v>0</v>
      </c>
      <c r="I39" s="13"/>
      <c r="J39" s="18"/>
      <c r="K39" s="13"/>
    </row>
    <row r="40" spans="1:11" ht="15" customHeight="1" x14ac:dyDescent="0.25">
      <c r="A40" s="13"/>
      <c r="B40" s="13"/>
      <c r="C40" s="27"/>
      <c r="D40" s="27"/>
      <c r="E40" s="27"/>
      <c r="F40" s="40" t="str">
        <f>IF(F39&gt;10000000,"Excede el máximo permitido","")</f>
        <v/>
      </c>
      <c r="G40" s="40"/>
      <c r="H40" s="40"/>
      <c r="I40" s="22"/>
      <c r="J40" s="22"/>
      <c r="K40" s="18"/>
    </row>
    <row r="41" spans="1:11" ht="17.25" x14ac:dyDescent="0.25">
      <c r="A41" s="13"/>
      <c r="B41" s="28" t="s">
        <v>70</v>
      </c>
      <c r="C41" s="13"/>
      <c r="D41" s="13"/>
      <c r="E41" s="13"/>
      <c r="F41" s="13"/>
      <c r="G41" s="13"/>
      <c r="H41" s="13"/>
      <c r="I41" s="13"/>
      <c r="J41" s="13"/>
      <c r="K41" s="13"/>
    </row>
    <row r="42" spans="1:1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11" ht="1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1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ht="1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1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ht="1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5" hidden="1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5" hidden="1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15" hidden="1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1:11" ht="15" hidden="1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ht="15" hidden="1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hidden="1" x14ac:dyDescent="0.25">
      <c r="A54" s="13"/>
      <c r="B54" s="13"/>
      <c r="C54" s="41"/>
      <c r="D54" s="41"/>
      <c r="E54" s="41"/>
      <c r="F54" s="41"/>
      <c r="G54" s="41"/>
      <c r="H54" s="41"/>
      <c r="I54" s="41"/>
      <c r="J54" s="41"/>
      <c r="K54" s="41"/>
    </row>
    <row r="55" spans="1:11" hidden="1" x14ac:dyDescent="0.25">
      <c r="A55" s="13"/>
      <c r="B55" s="13"/>
      <c r="C55" s="41"/>
      <c r="D55" s="41"/>
      <c r="E55" s="41"/>
      <c r="F55" s="41"/>
      <c r="G55" s="41"/>
      <c r="H55" s="41"/>
      <c r="I55" s="41"/>
      <c r="J55" s="41"/>
      <c r="K55" s="41"/>
    </row>
    <row r="56" spans="1:11" ht="15" hidden="1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1:11" ht="15" hidden="1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1:11" ht="15" hidden="1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1:11" ht="15" hidden="1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1:11" ht="15" hidden="1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ht="15" hidden="1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ht="15" hidden="1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ht="15" hidden="1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ht="1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</sheetData>
  <sheetProtection algorithmName="SHA-512" hashValue="zXRMnHuGTlizRcCq2PlYl4G2Djfx4IXNqBsohWGkfVq0hEU6cXt7dzwy7QAYipZBOXWC1ZJTzYQzcb+xFYdvkQ==" saltValue="UapoMkaSpCxHGpXthH+tUQ==" spinCount="100000" sheet="1" objects="1" scenarios="1" formatCells="0" formatRows="0" insertRows="0" selectLockedCells="1"/>
  <mergeCells count="13">
    <mergeCell ref="I12:I13"/>
    <mergeCell ref="B39:E39"/>
    <mergeCell ref="C54:K55"/>
    <mergeCell ref="B3:J3"/>
    <mergeCell ref="B4:J4"/>
    <mergeCell ref="B5:J5"/>
    <mergeCell ref="B8:J9"/>
    <mergeCell ref="B12:B13"/>
    <mergeCell ref="C12:C13"/>
    <mergeCell ref="D12:D13"/>
    <mergeCell ref="E12:E13"/>
    <mergeCell ref="F12:F13"/>
    <mergeCell ref="F40:H40"/>
  </mergeCells>
  <conditionalFormatting sqref="F39">
    <cfRule type="expression" dxfId="0" priority="1">
      <formula>$F$39&gt;10000000</formula>
    </cfRule>
  </conditionalFormatting>
  <dataValidations count="2">
    <dataValidation type="list" allowBlank="1" showInputMessage="1" showErrorMessage="1" sqref="B13" xr:uid="{E1ECD3F2-5BCC-44CF-972C-3394CCF2554D}">
      <formula1>"ACONDICIONAMIENTO DE ESPACIOS FÍSICOS, MOBILIARIO"</formula1>
    </dataValidation>
    <dataValidation type="list" allowBlank="1" showInputMessage="1" showErrorMessage="1" sqref="B14:B37" xr:uid="{CDB5DFF0-2D02-4C8E-AFC5-2C38647F11EB}">
      <formula1>$K$15:$K$34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25D96D7E80414B98E75ACEB83D5E59" ma:contentTypeVersion="14" ma:contentTypeDescription="Crear nuevo documento." ma:contentTypeScope="" ma:versionID="6bdc22c41bdd9ae28df0c3b62e6293ad">
  <xsd:schema xmlns:xsd="http://www.w3.org/2001/XMLSchema" xmlns:xs="http://www.w3.org/2001/XMLSchema" xmlns:p="http://schemas.microsoft.com/office/2006/metadata/properties" xmlns:ns2="c0a7eb37-17f0-4b93-ac03-5249e811a0f0" xmlns:ns3="bd6c5dd8-9c58-427d-8a56-a1658141527a" targetNamespace="http://schemas.microsoft.com/office/2006/metadata/properties" ma:root="true" ma:fieldsID="0cd40110a7c49e8bc4568fddcdc639b6" ns2:_="" ns3:_="">
    <xsd:import namespace="c0a7eb37-17f0-4b93-ac03-5249e811a0f0"/>
    <xsd:import namespace="bd6c5dd8-9c58-427d-8a56-a16581415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7eb37-17f0-4b93-ac03-5249e811a0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c44c076-1990-432d-b910-f78c9fed3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c5dd8-9c58-427d-8a56-a1658141527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a7eb37-17f0-4b93-ac03-5249e811a0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5A0E36-3634-4592-98FA-1F732A4A3E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25CBD5-FC37-4EC7-A48F-2BEEA372372F}"/>
</file>

<file path=customXml/itemProps3.xml><?xml version="1.0" encoding="utf-8"?>
<ds:datastoreItem xmlns:ds="http://schemas.openxmlformats.org/officeDocument/2006/customXml" ds:itemID="{4A29E991-126A-4B0C-9E56-70EE4FF675BD}">
  <ds:schemaRefs>
    <ds:schemaRef ds:uri="09886b35-6471-432e-abfb-18b4df91c79f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d3718ea2-7d25-4f0f-ae18-86aa75e40b2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GASTO EN PERSONAL</vt:lpstr>
      <vt:lpstr>EQUIPAMIENTO</vt:lpstr>
      <vt:lpstr>GASTOS DE OPERACIÓN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Hernan Diaz Nahuelñir</dc:creator>
  <cp:keywords/>
  <dc:description/>
  <cp:lastModifiedBy>Paolo Hernan Diaz Nahuelñir</cp:lastModifiedBy>
  <cp:revision/>
  <dcterms:created xsi:type="dcterms:W3CDTF">2024-10-11T18:54:12Z</dcterms:created>
  <dcterms:modified xsi:type="dcterms:W3CDTF">2025-04-30T21:02:12Z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0x010100C125D96D7E80414B98E75ACEB83D5E59</vt:lpwstr>
  </property>
  <property fmtid="{D5CDD505-2E9C-101B-9397-08002B2CF9AE}" pid="3" name="MediaServiceImageTags">
    <vt:lpwstr/>
  </property>
</Properties>
</file>